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v-fnc01\finance_users2\Corporate FM, Systems and Planning\Systems\2022-2023\Reports\FOI\"/>
    </mc:Choice>
  </mc:AlternateContent>
  <xr:revisionPtr revIDLastSave="0" documentId="8_{30A3EF69-D854-4A91-B891-D884B8829C48}" xr6:coauthVersionLast="36" xr6:coauthVersionMax="36" xr10:uidLastSave="{00000000-0000-0000-0000-000000000000}"/>
  <bookViews>
    <workbookView xWindow="0" yWindow="0" windowWidth="17256" windowHeight="6096" xr2:uid="{26BB0601-CDE1-4304-88BE-654AB0D7A382}"/>
  </bookViews>
  <sheets>
    <sheet name="Summary" sheetId="2" r:id="rId1"/>
    <sheet name="sql" sheetId="3" r:id="rId2"/>
    <sheet name="Data" sheetId="1" r:id="rId3"/>
  </sheets>
  <calcPr calcId="191029"/>
  <pivotCaches>
    <pivotCache cacheId="4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<sst xmlns="http://schemas.openxmlformats.org/spreadsheetml/2006/main" count="99" uniqueCount="57">
  <si>
    <t>Staff Group</t>
  </si>
  <si>
    <t>pay Group</t>
  </si>
  <si>
    <t>Cost</t>
  </si>
  <si>
    <t>ADD PROF SCIENTIFIC AND TECHNICAL</t>
  </si>
  <si>
    <t>Agency/Locum</t>
  </si>
  <si>
    <t>ADDITIONAL CLINICAL SERVICES</t>
  </si>
  <si>
    <t>ADMINISTRATIVE &amp; CLERICAL</t>
  </si>
  <si>
    <t>ALLIED HEALTH PROFESSIONALS</t>
  </si>
  <si>
    <t>ESTATES AND ANCILLIARY</t>
  </si>
  <si>
    <t>HEALTHCARE SCIENTISTS</t>
  </si>
  <si>
    <t>MEDICAL AND DENTAL</t>
  </si>
  <si>
    <t>NURSING AND MIDWIFERY REGISTERED</t>
  </si>
  <si>
    <t>NURSING ASSISTANTS</t>
  </si>
  <si>
    <t>Internal Bank</t>
  </si>
  <si>
    <t>Row Labels</t>
  </si>
  <si>
    <t>Grand Total</t>
  </si>
  <si>
    <t>Column Labels</t>
  </si>
  <si>
    <t>Sum of Cost</t>
  </si>
  <si>
    <t>USE [CentralView]</t>
  </si>
  <si>
    <t>GO</t>
  </si>
  <si>
    <t>/****** Object:  View [dbo].[v_FOI_STAFF_COSTS_AGENCY]    Script Date: 24/02/2023 15:53:42 ******/</t>
  </si>
  <si>
    <t>SET ANSI_NULLS ON</t>
  </si>
  <si>
    <t>SET QUOTED_IDENTIFIER ON</t>
  </si>
  <si>
    <t>/****** Script for SelectTopNRows command from SSMS  ******/</t>
  </si>
  <si>
    <t>ALTER VIEW [dbo].[v_FOI_STAFF_COSTS_AGENCY]</t>
  </si>
  <si>
    <t xml:space="preserve">AS </t>
  </si>
  <si>
    <t>SELECT [Staff Group],[pay Group],SUM([Gross Cost]) AS Cost --[Financial Year],</t>
  </si>
  <si>
    <t>FROM</t>
  </si>
  <si>
    <t>(</t>
  </si>
  <si>
    <t xml:space="preserve">SELECT </t>
  </si>
  <si>
    <t>--[Financial Year],</t>
  </si>
  <si>
    <t xml:space="preserve">CASE WHEN </t>
  </si>
  <si>
    <t>[L5 Subjective Code Description]='NURSING ASSISTANTS' THEN 'NURSING ASSISTANTS' ELSE</t>
  </si>
  <si>
    <t>[L4 Subjective Code Description] END AS 'Staff Group',</t>
  </si>
  <si>
    <t>CASE</t>
  </si>
  <si>
    <t>WHEn [Pay type] in('Bank','Internal locum','staff flow','Direct engagement') THEN 'Internal Bank'</t>
  </si>
  <si>
    <t>WHEN [Pay Type] IN('Agency','Locum') THEN 'Agency/Locum'</t>
  </si>
  <si>
    <t>WHEN [Pay Type] ='WLI' Then 'WLI'</t>
  </si>
  <si>
    <t>WHEN [Pay Type] ='Overtime' Then 'Overtime'</t>
  </si>
  <si>
    <t>ELSE 'Other'</t>
  </si>
  <si>
    <t>END AS 'Pay Group',</t>
  </si>
  <si>
    <t>SUM([PTD Actual]) as [Gross Cost]</t>
  </si>
  <si>
    <t>FROM [CentralView].[dbo].[v_GL_Balances]</t>
  </si>
  <si>
    <t xml:space="preserve">WHERE  entity ='001' </t>
  </si>
  <si>
    <t>AND [L3 Subjective Code Description]='pay'</t>
  </si>
  <si>
    <t>and [Pay Type] IN ('Bank','Internal locum','staff flow','Direct engagement','Agency','Locum')</t>
  </si>
  <si>
    <t>--and Subjective in ('2AC00','2A700')</t>
  </si>
  <si>
    <t>and --([Financial Year] BETWEEN 2018 AND 2022) --OR ([Financial Year]=2023 and [Period Num]&lt;=9)) -- only include complete months in current year</t>
  </si>
  <si>
    <t xml:space="preserve"> (([Financial Year] = 2022 and [Period Num]&gt;=10) OR ([Financial Year]=2023 and [Period Num]&lt;=9))</t>
  </si>
  <si>
    <t>--AND ([Financial Year]=2023 and [Period Num] BETWEEN 5 AND 10)</t>
  </si>
  <si>
    <t>GROUP BY</t>
  </si>
  <si>
    <t>[Pay Type]</t>
  </si>
  <si>
    <t>,[L4 Subjective Code Description],[L5 Subjective Code Description]</t>
  </si>
  <si>
    <t>) AS Q1</t>
  </si>
  <si>
    <t>GROUP BY [Staff Group] ,[pay Group]--[Financial Year],</t>
  </si>
  <si>
    <t xml:space="preserve">  </t>
  </si>
  <si>
    <t>Bank and Agency Expenditure for Calendar Year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</si>
</sst>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  <xf numFmtId="49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ean Murphy" refreshedDate="44981.684763541663" createdVersion="6" refreshedVersion="6" minRefreshableVersion="3" recordCount="18" xr:uid="{A0F6F14D-7C80-4325-8B63-787CAFCEDD3A}">
  <cacheSource type="worksheet">
    <worksheetSource ref="A1:C19" sheet="Data"/>
  </cacheSource>
  <cacheFields count="3">
    <cacheField name="Staff Group" numFmtId="0">
      <sharedItems count="9">
        <s v="ADD PROF SCIENTIFIC AND TECHNICAL"/>
        <s v="ADDITIONAL CLINICAL SERVICES"/>
        <s v="ADMINISTRATIVE &amp; CLERICAL"/>
        <s v="ALLIED HEALTH PROFESSIONALS"/>
        <s v="ESTATES AND ANCILLIARY"/>
        <s v="HEALTHCARE SCIENTISTS"/>
        <s v="MEDICAL AND DENTAL"/>
        <s v="NURSING AND MIDWIFERY REGISTERED"/>
        <s v="NURSING ASSISTANTS"/>
      </sharedItems>
    </cacheField>
    <cacheField name="pay Group" numFmtId="0">
      <sharedItems count="2">
        <s v="Agency/Locum"/>
        <s v="Internal Bank"/>
      </sharedItems>
    </cacheField>
    <cacheField name="Cost" numFmtId="0">
      <sharedItems containsSemiMixedTypes="0" containsString="0" containsNumber="1" minValue="35838" maxValue="15432232.4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">
  <r>
    <x v="0"/>
    <x v="0"/>
    <n v="35838"/>
  </r>
  <r>
    <x v="1"/>
    <x v="0"/>
    <n v="86903.83"/>
  </r>
  <r>
    <x v="2"/>
    <x v="0"/>
    <n v="2970707.76"/>
  </r>
  <r>
    <x v="3"/>
    <x v="0"/>
    <n v="150284.79999999999"/>
  </r>
  <r>
    <x v="4"/>
    <x v="0"/>
    <n v="2414766.77"/>
  </r>
  <r>
    <x v="5"/>
    <x v="0"/>
    <n v="259026.32"/>
  </r>
  <r>
    <x v="6"/>
    <x v="0"/>
    <n v="14049782.439999999"/>
  </r>
  <r>
    <x v="7"/>
    <x v="0"/>
    <n v="15432232.41"/>
  </r>
  <r>
    <x v="8"/>
    <x v="0"/>
    <n v="5974655.6900000004"/>
  </r>
  <r>
    <x v="0"/>
    <x v="1"/>
    <n v="215845.37"/>
  </r>
  <r>
    <x v="1"/>
    <x v="1"/>
    <n v="193687.12"/>
  </r>
  <r>
    <x v="2"/>
    <x v="1"/>
    <n v="778521.67"/>
  </r>
  <r>
    <x v="3"/>
    <x v="1"/>
    <n v="664757.62"/>
  </r>
  <r>
    <x v="4"/>
    <x v="1"/>
    <n v="667509.56000000006"/>
  </r>
  <r>
    <x v="5"/>
    <x v="1"/>
    <n v="208842.74"/>
  </r>
  <r>
    <x v="6"/>
    <x v="1"/>
    <n v="10036325.84"/>
  </r>
  <r>
    <x v="7"/>
    <x v="1"/>
    <n v="5505223.1900000004"/>
  </r>
  <r>
    <x v="8"/>
    <x v="1"/>
    <n v="7231323.830000000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B22940B-DCF3-4FED-BBAF-1E89C3F2B2C3}" name="PivotTable1" cacheId="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D14" firstHeaderRow="1" firstDataRow="2" firstDataCol="1"/>
  <pivotFields count="3">
    <pivotField axis="axisRow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Col" showAll="0">
      <items count="3">
        <item x="0"/>
        <item x="1"/>
        <item t="default"/>
      </items>
    </pivotField>
    <pivotField dataField="1" showAll="0"/>
  </pivotFields>
  <rowFields count="1">
    <field x="0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Sum of Cost" fld="2" baseField="0" baseItem="5" numFmtId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44BED-A250-42A2-87C1-359324E4BDE9}">
  <dimension ref="A1:D14"/>
  <sheetViews>
    <sheetView tabSelected="1" workbookViewId="0"/>
  </sheetViews>
  <sheetFormatPr defaultRowHeight="14.4" x14ac:dyDescent="0.3"/>
  <cols>
    <col min="1" max="1" width="34.88671875" bestFit="1" customWidth="1"/>
    <col min="2" max="2" width="15.77734375" bestFit="1" customWidth="1"/>
    <col min="3" max="3" width="12.33203125" bestFit="1" customWidth="1"/>
    <col min="4" max="4" width="11" bestFit="1" customWidth="1"/>
  </cols>
  <sheetData>
    <row r="1" spans="1:4" x14ac:dyDescent="0.3">
      <c r="A1" s="5" t="s">
        <v>56</v>
      </c>
    </row>
    <row r="3" spans="1:4" x14ac:dyDescent="0.3">
      <c r="A3" s="1" t="s">
        <v>17</v>
      </c>
      <c r="B3" s="1" t="s">
        <v>16</v>
      </c>
    </row>
    <row r="4" spans="1:4" x14ac:dyDescent="0.3">
      <c r="A4" s="1" t="s">
        <v>14</v>
      </c>
      <c r="B4" t="s">
        <v>4</v>
      </c>
      <c r="C4" t="s">
        <v>13</v>
      </c>
      <c r="D4" t="s">
        <v>15</v>
      </c>
    </row>
    <row r="5" spans="1:4" x14ac:dyDescent="0.3">
      <c r="A5" s="2" t="s">
        <v>3</v>
      </c>
      <c r="B5" s="3">
        <v>35838</v>
      </c>
      <c r="C5" s="3">
        <v>215845.37</v>
      </c>
      <c r="D5" s="3">
        <v>251683.37</v>
      </c>
    </row>
    <row r="6" spans="1:4" x14ac:dyDescent="0.3">
      <c r="A6" s="2" t="s">
        <v>5</v>
      </c>
      <c r="B6" s="3">
        <v>86903.83</v>
      </c>
      <c r="C6" s="3">
        <v>193687.12</v>
      </c>
      <c r="D6" s="3">
        <v>280590.95</v>
      </c>
    </row>
    <row r="7" spans="1:4" x14ac:dyDescent="0.3">
      <c r="A7" s="2" t="s">
        <v>6</v>
      </c>
      <c r="B7" s="3">
        <v>2970707.76</v>
      </c>
      <c r="C7" s="3">
        <v>778521.67</v>
      </c>
      <c r="D7" s="3">
        <v>3749229.4299999997</v>
      </c>
    </row>
    <row r="8" spans="1:4" x14ac:dyDescent="0.3">
      <c r="A8" s="2" t="s">
        <v>7</v>
      </c>
      <c r="B8" s="3">
        <v>150284.79999999999</v>
      </c>
      <c r="C8" s="3">
        <v>664757.62</v>
      </c>
      <c r="D8" s="3">
        <v>815042.41999999993</v>
      </c>
    </row>
    <row r="9" spans="1:4" x14ac:dyDescent="0.3">
      <c r="A9" s="2" t="s">
        <v>8</v>
      </c>
      <c r="B9" s="3">
        <v>2414766.77</v>
      </c>
      <c r="C9" s="3">
        <v>667509.56000000006</v>
      </c>
      <c r="D9" s="3">
        <v>3082276.33</v>
      </c>
    </row>
    <row r="10" spans="1:4" x14ac:dyDescent="0.3">
      <c r="A10" s="2" t="s">
        <v>9</v>
      </c>
      <c r="B10" s="3">
        <v>259026.32</v>
      </c>
      <c r="C10" s="3">
        <v>208842.74</v>
      </c>
      <c r="D10" s="3">
        <v>467869.06</v>
      </c>
    </row>
    <row r="11" spans="1:4" x14ac:dyDescent="0.3">
      <c r="A11" s="2" t="s">
        <v>10</v>
      </c>
      <c r="B11" s="3">
        <v>14049782.439999999</v>
      </c>
      <c r="C11" s="3">
        <v>10036325.84</v>
      </c>
      <c r="D11" s="3">
        <v>24086108.280000001</v>
      </c>
    </row>
    <row r="12" spans="1:4" x14ac:dyDescent="0.3">
      <c r="A12" s="2" t="s">
        <v>11</v>
      </c>
      <c r="B12" s="3">
        <v>15432232.41</v>
      </c>
      <c r="C12" s="3">
        <v>5505223.1900000004</v>
      </c>
      <c r="D12" s="3">
        <v>20937455.600000001</v>
      </c>
    </row>
    <row r="13" spans="1:4" x14ac:dyDescent="0.3">
      <c r="A13" s="2" t="s">
        <v>12</v>
      </c>
      <c r="B13" s="3">
        <v>5974655.6900000004</v>
      </c>
      <c r="C13" s="3">
        <v>7231323.8300000001</v>
      </c>
      <c r="D13" s="3">
        <v>13205979.52</v>
      </c>
    </row>
    <row r="14" spans="1:4" x14ac:dyDescent="0.3">
      <c r="A14" s="2" t="s">
        <v>15</v>
      </c>
      <c r="B14" s="3">
        <v>41374198.019999996</v>
      </c>
      <c r="C14" s="3">
        <v>25502036.939999998</v>
      </c>
      <c r="D14" s="3">
        <v>66876234.960000008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1CABC-E963-4689-A785-F03566438F27}">
  <dimension ref="A1:C64"/>
  <sheetViews>
    <sheetView workbookViewId="0">
      <selection activeCell="H8" sqref="H8"/>
    </sheetView>
  </sheetViews>
  <sheetFormatPr defaultRowHeight="14.4" x14ac:dyDescent="0.3"/>
  <cols>
    <col min="1" max="16384" width="8.88671875" style="4"/>
  </cols>
  <sheetData>
    <row r="1" spans="1:1" x14ac:dyDescent="0.3">
      <c r="A1" s="4" t="s">
        <v>18</v>
      </c>
    </row>
    <row r="2" spans="1:1" x14ac:dyDescent="0.3">
      <c r="A2" s="4" t="s">
        <v>19</v>
      </c>
    </row>
    <row r="4" spans="1:1" x14ac:dyDescent="0.3">
      <c r="A4" s="4" t="s">
        <v>20</v>
      </c>
    </row>
    <row r="5" spans="1:1" x14ac:dyDescent="0.3">
      <c r="A5" s="4" t="s">
        <v>21</v>
      </c>
    </row>
    <row r="6" spans="1:1" x14ac:dyDescent="0.3">
      <c r="A6" s="4" t="s">
        <v>19</v>
      </c>
    </row>
    <row r="8" spans="1:1" x14ac:dyDescent="0.3">
      <c r="A8" s="4" t="s">
        <v>22</v>
      </c>
    </row>
    <row r="9" spans="1:1" x14ac:dyDescent="0.3">
      <c r="A9" s="4" t="s">
        <v>19</v>
      </c>
    </row>
    <row r="23" spans="1:1" x14ac:dyDescent="0.3">
      <c r="A23" s="4" t="s">
        <v>23</v>
      </c>
    </row>
    <row r="25" spans="1:1" x14ac:dyDescent="0.3">
      <c r="A25" s="4" t="s">
        <v>24</v>
      </c>
    </row>
    <row r="26" spans="1:1" x14ac:dyDescent="0.3">
      <c r="A26" s="4" t="s">
        <v>25</v>
      </c>
    </row>
    <row r="27" spans="1:1" x14ac:dyDescent="0.3">
      <c r="A27" s="4" t="s">
        <v>26</v>
      </c>
    </row>
    <row r="29" spans="1:1" x14ac:dyDescent="0.3">
      <c r="A29" s="4" t="s">
        <v>27</v>
      </c>
    </row>
    <row r="30" spans="1:1" x14ac:dyDescent="0.3">
      <c r="A30" s="4" t="s">
        <v>28</v>
      </c>
    </row>
    <row r="33" spans="2:3" x14ac:dyDescent="0.3">
      <c r="C33" s="4" t="s">
        <v>29</v>
      </c>
    </row>
    <row r="34" spans="2:3" x14ac:dyDescent="0.3">
      <c r="C34" s="4" t="s">
        <v>30</v>
      </c>
    </row>
    <row r="36" spans="2:3" x14ac:dyDescent="0.3">
      <c r="C36" s="4" t="s">
        <v>31</v>
      </c>
    </row>
    <row r="37" spans="2:3" x14ac:dyDescent="0.3">
      <c r="C37" s="4" t="s">
        <v>32</v>
      </c>
    </row>
    <row r="38" spans="2:3" x14ac:dyDescent="0.3">
      <c r="C38" s="4" t="s">
        <v>33</v>
      </c>
    </row>
    <row r="39" spans="2:3" x14ac:dyDescent="0.3">
      <c r="C39" s="4" t="s">
        <v>34</v>
      </c>
    </row>
    <row r="40" spans="2:3" x14ac:dyDescent="0.3">
      <c r="B40" s="4" t="s">
        <v>35</v>
      </c>
    </row>
    <row r="41" spans="2:3" x14ac:dyDescent="0.3">
      <c r="B41" s="4" t="s">
        <v>36</v>
      </c>
    </row>
    <row r="42" spans="2:3" x14ac:dyDescent="0.3">
      <c r="B42" s="4" t="s">
        <v>37</v>
      </c>
    </row>
    <row r="43" spans="2:3" x14ac:dyDescent="0.3">
      <c r="B43" s="4" t="s">
        <v>38</v>
      </c>
    </row>
    <row r="44" spans="2:3" x14ac:dyDescent="0.3">
      <c r="B44" s="4" t="s">
        <v>39</v>
      </c>
    </row>
    <row r="45" spans="2:3" x14ac:dyDescent="0.3">
      <c r="B45" s="4" t="s">
        <v>40</v>
      </c>
    </row>
    <row r="46" spans="2:3" x14ac:dyDescent="0.3">
      <c r="C46" s="4" t="s">
        <v>41</v>
      </c>
    </row>
    <row r="47" spans="2:3" x14ac:dyDescent="0.3">
      <c r="C47" s="4" t="s">
        <v>42</v>
      </c>
    </row>
    <row r="48" spans="2:3" x14ac:dyDescent="0.3">
      <c r="C48" s="4" t="s">
        <v>43</v>
      </c>
    </row>
    <row r="49" spans="1:3" x14ac:dyDescent="0.3">
      <c r="C49" s="4" t="s">
        <v>44</v>
      </c>
    </row>
    <row r="50" spans="1:3" x14ac:dyDescent="0.3">
      <c r="C50" s="4" t="s">
        <v>45</v>
      </c>
    </row>
    <row r="51" spans="1:3" x14ac:dyDescent="0.3">
      <c r="C51" s="4" t="s">
        <v>46</v>
      </c>
    </row>
    <row r="52" spans="1:3" x14ac:dyDescent="0.3">
      <c r="C52" s="4" t="s">
        <v>47</v>
      </c>
    </row>
    <row r="53" spans="1:3" x14ac:dyDescent="0.3">
      <c r="C53" s="4" t="s">
        <v>48</v>
      </c>
    </row>
    <row r="54" spans="1:3" x14ac:dyDescent="0.3">
      <c r="C54" s="4" t="s">
        <v>49</v>
      </c>
    </row>
    <row r="55" spans="1:3" x14ac:dyDescent="0.3">
      <c r="C55" s="4" t="s">
        <v>50</v>
      </c>
    </row>
    <row r="56" spans="1:3" x14ac:dyDescent="0.3">
      <c r="C56" s="4" t="s">
        <v>30</v>
      </c>
    </row>
    <row r="57" spans="1:3" x14ac:dyDescent="0.3">
      <c r="C57" s="4" t="s">
        <v>51</v>
      </c>
    </row>
    <row r="58" spans="1:3" x14ac:dyDescent="0.3">
      <c r="C58" s="4" t="s">
        <v>52</v>
      </c>
    </row>
    <row r="59" spans="1:3" x14ac:dyDescent="0.3">
      <c r="C59" s="4" t="s">
        <v>53</v>
      </c>
    </row>
    <row r="60" spans="1:3" x14ac:dyDescent="0.3">
      <c r="C60" s="4" t="s">
        <v>54</v>
      </c>
    </row>
    <row r="61" spans="1:3" x14ac:dyDescent="0.3">
      <c r="A61" s="4" t="s">
        <v>55</v>
      </c>
    </row>
    <row r="62" spans="1:3" x14ac:dyDescent="0.3">
      <c r="B62" s="4" t="s">
        <v>55</v>
      </c>
    </row>
    <row r="64" spans="1:3" x14ac:dyDescent="0.3">
      <c r="A64" s="4" t="s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F8E44-0D3B-4699-8D8E-A7A6B3EF34AD}">
  <dimension ref="A1:C19"/>
  <sheetViews>
    <sheetView workbookViewId="0">
      <selection sqref="A1:C19"/>
    </sheetView>
  </sheetViews>
  <sheetFormatPr defaultRowHeight="14.4" x14ac:dyDescent="0.3"/>
  <cols>
    <col min="1" max="1" width="32.109375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t="s">
        <v>3</v>
      </c>
      <c r="B2" t="s">
        <v>4</v>
      </c>
      <c r="C2">
        <v>35838</v>
      </c>
    </row>
    <row r="3" spans="1:3" x14ac:dyDescent="0.3">
      <c r="A3" t="s">
        <v>5</v>
      </c>
      <c r="B3" t="s">
        <v>4</v>
      </c>
      <c r="C3">
        <v>86903.83</v>
      </c>
    </row>
    <row r="4" spans="1:3" x14ac:dyDescent="0.3">
      <c r="A4" t="s">
        <v>6</v>
      </c>
      <c r="B4" t="s">
        <v>4</v>
      </c>
      <c r="C4">
        <v>2970707.76</v>
      </c>
    </row>
    <row r="5" spans="1:3" x14ac:dyDescent="0.3">
      <c r="A5" t="s">
        <v>7</v>
      </c>
      <c r="B5" t="s">
        <v>4</v>
      </c>
      <c r="C5">
        <v>150284.79999999999</v>
      </c>
    </row>
    <row r="6" spans="1:3" x14ac:dyDescent="0.3">
      <c r="A6" t="s">
        <v>8</v>
      </c>
      <c r="B6" t="s">
        <v>4</v>
      </c>
      <c r="C6">
        <v>2414766.77</v>
      </c>
    </row>
    <row r="7" spans="1:3" x14ac:dyDescent="0.3">
      <c r="A7" t="s">
        <v>9</v>
      </c>
      <c r="B7" t="s">
        <v>4</v>
      </c>
      <c r="C7">
        <v>259026.32</v>
      </c>
    </row>
    <row r="8" spans="1:3" x14ac:dyDescent="0.3">
      <c r="A8" t="s">
        <v>10</v>
      </c>
      <c r="B8" t="s">
        <v>4</v>
      </c>
      <c r="C8">
        <v>14049782.439999999</v>
      </c>
    </row>
    <row r="9" spans="1:3" x14ac:dyDescent="0.3">
      <c r="A9" t="s">
        <v>11</v>
      </c>
      <c r="B9" t="s">
        <v>4</v>
      </c>
      <c r="C9">
        <v>15432232.41</v>
      </c>
    </row>
    <row r="10" spans="1:3" x14ac:dyDescent="0.3">
      <c r="A10" t="s">
        <v>12</v>
      </c>
      <c r="B10" t="s">
        <v>4</v>
      </c>
      <c r="C10">
        <v>5974655.6900000004</v>
      </c>
    </row>
    <row r="11" spans="1:3" x14ac:dyDescent="0.3">
      <c r="A11" t="s">
        <v>3</v>
      </c>
      <c r="B11" t="s">
        <v>13</v>
      </c>
      <c r="C11">
        <v>215845.37</v>
      </c>
    </row>
    <row r="12" spans="1:3" x14ac:dyDescent="0.3">
      <c r="A12" t="s">
        <v>5</v>
      </c>
      <c r="B12" t="s">
        <v>13</v>
      </c>
      <c r="C12">
        <v>193687.12</v>
      </c>
    </row>
    <row r="13" spans="1:3" x14ac:dyDescent="0.3">
      <c r="A13" t="s">
        <v>6</v>
      </c>
      <c r="B13" t="s">
        <v>13</v>
      </c>
      <c r="C13">
        <v>778521.67</v>
      </c>
    </row>
    <row r="14" spans="1:3" x14ac:dyDescent="0.3">
      <c r="A14" t="s">
        <v>7</v>
      </c>
      <c r="B14" t="s">
        <v>13</v>
      </c>
      <c r="C14">
        <v>664757.62</v>
      </c>
    </row>
    <row r="15" spans="1:3" x14ac:dyDescent="0.3">
      <c r="A15" t="s">
        <v>8</v>
      </c>
      <c r="B15" t="s">
        <v>13</v>
      </c>
      <c r="C15">
        <v>667509.56000000006</v>
      </c>
    </row>
    <row r="16" spans="1:3" x14ac:dyDescent="0.3">
      <c r="A16" t="s">
        <v>9</v>
      </c>
      <c r="B16" t="s">
        <v>13</v>
      </c>
      <c r="C16">
        <v>208842.74</v>
      </c>
    </row>
    <row r="17" spans="1:3" x14ac:dyDescent="0.3">
      <c r="A17" t="s">
        <v>10</v>
      </c>
      <c r="B17" t="s">
        <v>13</v>
      </c>
      <c r="C17">
        <v>10036325.84</v>
      </c>
    </row>
    <row r="18" spans="1:3" x14ac:dyDescent="0.3">
      <c r="A18" t="s">
        <v>11</v>
      </c>
      <c r="B18" t="s">
        <v>13</v>
      </c>
      <c r="C18">
        <v>5505223.1900000004</v>
      </c>
    </row>
    <row r="19" spans="1:3" x14ac:dyDescent="0.3">
      <c r="A19" t="s">
        <v>12</v>
      </c>
      <c r="B19" t="s">
        <v>13</v>
      </c>
      <c r="C19">
        <v>7231323.8300000001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sql</vt:lpstr>
      <vt:lpstr>Data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Murphy</dc:creator>
  <cp:lastModifiedBy>Sean Murphy</cp:lastModifiedBy>
  <dcterms:created xsi:type="dcterms:W3CDTF">2023-02-24T16:25:39Z</dcterms:created>
  <dcterms:modified xsi:type="dcterms:W3CDTF">2023-02-24T16:29:06Z</dcterms:modified>
</cp:coreProperties>
</file>