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ardiff LHB\Primary Care\Lee Virgo\"/>
    </mc:Choice>
  </mc:AlternateContent>
  <xr:revisionPtr revIDLastSave="0" documentId="8_{31EC6761-B9ED-45BD-B03D-9608AEC50BBA}" xr6:coauthVersionLast="36" xr6:coauthVersionMax="36" xr10:uidLastSave="{00000000-0000-0000-0000-000000000000}"/>
  <bookViews>
    <workbookView xWindow="0" yWindow="0" windowWidth="25608" windowHeight="11748" xr2:uid="{D29986D7-E82E-4AB7-9907-9A17F98D6156}"/>
  </bookViews>
  <sheets>
    <sheet name="Sheet1" sheetId="1" r:id="rId1"/>
  </sheets>
  <definedNames>
    <definedName name="_xlnm._FilterDatabase" localSheetId="0" hidden="1">Sheet1!$A$1:$I$62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  <c r="G62" i="1"/>
  <c r="H62" i="1"/>
  <c r="I62" i="1"/>
  <c r="E62" i="1"/>
</calcChain>
</file>

<file path=xl/sharedStrings.xml><?xml version="1.0" encoding="utf-8"?>
<sst xmlns="http://schemas.openxmlformats.org/spreadsheetml/2006/main" count="251" uniqueCount="143">
  <si>
    <t>Locality</t>
  </si>
  <si>
    <t>W Code</t>
  </si>
  <si>
    <t>Surgery</t>
  </si>
  <si>
    <t>Cardiff East</t>
  </si>
  <si>
    <t xml:space="preserve">South &amp; East </t>
  </si>
  <si>
    <t>W97006</t>
  </si>
  <si>
    <t>Brynderwen Surgery</t>
  </si>
  <si>
    <t>W97008</t>
  </si>
  <si>
    <t>Llan Health Centre</t>
  </si>
  <si>
    <t>W97027</t>
  </si>
  <si>
    <t>Rumney Primary Care Centre</t>
  </si>
  <si>
    <t>W97069</t>
  </si>
  <si>
    <t>Willowbrook Surgery</t>
  </si>
  <si>
    <t>Cardiff North</t>
  </si>
  <si>
    <t>North &amp; West</t>
  </si>
  <si>
    <t>W97021</t>
  </si>
  <si>
    <t>Birchgrove Surgery</t>
  </si>
  <si>
    <t>W97041</t>
  </si>
  <si>
    <t>Crwys Medical Centre</t>
  </si>
  <si>
    <t>W97010</t>
  </si>
  <si>
    <t>Cyncoed Surgery</t>
  </si>
  <si>
    <t>W97013</t>
  </si>
  <si>
    <t>Llanishen Court</t>
  </si>
  <si>
    <t>W97015</t>
  </si>
  <si>
    <t>North Cardiff Medical Centre</t>
  </si>
  <si>
    <t>W97033</t>
  </si>
  <si>
    <t>Penylan Surgery</t>
  </si>
  <si>
    <t>W97065</t>
  </si>
  <si>
    <t>Pontprennau Medical Centre</t>
  </si>
  <si>
    <t>W97034</t>
  </si>
  <si>
    <t>Roathhouse Surgery</t>
  </si>
  <si>
    <t>W97053</t>
  </si>
  <si>
    <t>St Isan Road Surgery</t>
  </si>
  <si>
    <t>W97025</t>
  </si>
  <si>
    <t>Whitchurch Road Surgery</t>
  </si>
  <si>
    <t>Cardiff South East</t>
  </si>
  <si>
    <t>W97014</t>
  </si>
  <si>
    <t>Albany Surgery</t>
  </si>
  <si>
    <t>W97009</t>
  </si>
  <si>
    <t>Cathays Syrgery</t>
  </si>
  <si>
    <t>W97060</t>
  </si>
  <si>
    <t>Clifton Surgery</t>
  </si>
  <si>
    <t>W97007</t>
  </si>
  <si>
    <t>Cloughmore Surgery</t>
  </si>
  <si>
    <t>W97048</t>
  </si>
  <si>
    <t>Four Elms Medical Centre</t>
  </si>
  <si>
    <t>W97020</t>
  </si>
  <si>
    <t>North Road Medical Practice</t>
  </si>
  <si>
    <t>W97002</t>
  </si>
  <si>
    <t>Roathwell Surgery</t>
  </si>
  <si>
    <t>W97056</t>
  </si>
  <si>
    <t>The City Surgery</t>
  </si>
  <si>
    <t>Cardiff South West</t>
  </si>
  <si>
    <t>W97296</t>
  </si>
  <si>
    <t>Canna Surgery</t>
  </si>
  <si>
    <t>W97040</t>
  </si>
  <si>
    <t>Ely Bridge Surgery</t>
  </si>
  <si>
    <t>W97068</t>
  </si>
  <si>
    <t>Greenmount Surgery</t>
  </si>
  <si>
    <t>W97067</t>
  </si>
  <si>
    <t>Kings Road Surgery</t>
  </si>
  <si>
    <t>W97031</t>
  </si>
  <si>
    <t>Lansdowne Surgery</t>
  </si>
  <si>
    <t>W97005</t>
  </si>
  <si>
    <t>Llandaff Fields Surgery</t>
  </si>
  <si>
    <t>W97018</t>
  </si>
  <si>
    <t>St David's Court Surgery</t>
  </si>
  <si>
    <t>W97016</t>
  </si>
  <si>
    <t>Taff Riverside Surgery</t>
  </si>
  <si>
    <t>W97017</t>
  </si>
  <si>
    <t>Westway Surgery</t>
  </si>
  <si>
    <t>W97023</t>
  </si>
  <si>
    <t>Woodlands Medical Centre</t>
  </si>
  <si>
    <t>Cardiff West</t>
  </si>
  <si>
    <t>W97028</t>
  </si>
  <si>
    <t>Bishop's Road Medical Practice</t>
  </si>
  <si>
    <t>W97036</t>
  </si>
  <si>
    <t>Danescourt Surgery</t>
  </si>
  <si>
    <t>W97047</t>
  </si>
  <si>
    <t>Fairwater Health Centre</t>
  </si>
  <si>
    <t>W97286</t>
  </si>
  <si>
    <t>Llandaff North Medical Centre</t>
  </si>
  <si>
    <t>W97619</t>
  </si>
  <si>
    <t>Llandaff Surgery</t>
  </si>
  <si>
    <t>W97024</t>
  </si>
  <si>
    <t>Radyr Medical Centre</t>
  </si>
  <si>
    <t>W97294</t>
  </si>
  <si>
    <t>Whitchurch Medical Centre</t>
  </si>
  <si>
    <t>Central Vale</t>
  </si>
  <si>
    <t>Vale Locality</t>
  </si>
  <si>
    <t>W97058</t>
  </si>
  <si>
    <t>Court Road Surgery</t>
  </si>
  <si>
    <t>W97064</t>
  </si>
  <si>
    <t>Highlight Park</t>
  </si>
  <si>
    <t>W97062</t>
  </si>
  <si>
    <t>Sully Surgery</t>
  </si>
  <si>
    <t>W97611</t>
  </si>
  <si>
    <t>The Practice of Health</t>
  </si>
  <si>
    <t>W97046</t>
  </si>
  <si>
    <t>Vale Group Practice</t>
  </si>
  <si>
    <t>W97032</t>
  </si>
  <si>
    <t>Waterfront Medical Centre</t>
  </si>
  <si>
    <t>W97001</t>
  </si>
  <si>
    <t>West Quay Medical Centre</t>
  </si>
  <si>
    <t>City &amp; Cardiff South</t>
  </si>
  <si>
    <t>W97291</t>
  </si>
  <si>
    <t>Butetown Medical Practice</t>
  </si>
  <si>
    <t>W97044</t>
  </si>
  <si>
    <t>Cardiff Bay Surgery</t>
  </si>
  <si>
    <t>W97299</t>
  </si>
  <si>
    <t>Clare Road Medical Centre</t>
  </si>
  <si>
    <t>W97063</t>
  </si>
  <si>
    <t>Corporation Rd</t>
  </si>
  <si>
    <t>W97061</t>
  </si>
  <si>
    <t>Grange Medical Practice</t>
  </si>
  <si>
    <t>W97616</t>
  </si>
  <si>
    <t xml:space="preserve">Grangetown Health Centre </t>
  </si>
  <si>
    <t>W97029</t>
  </si>
  <si>
    <t>Saltmead Medical Practice</t>
  </si>
  <si>
    <t>Eastern Vale</t>
  </si>
  <si>
    <t>W97057</t>
  </si>
  <si>
    <t>Albert Road Surgery</t>
  </si>
  <si>
    <t>W97055</t>
  </si>
  <si>
    <t>Dinas Powys Medical Centre</t>
  </si>
  <si>
    <t>W97011</t>
  </si>
  <si>
    <t>Penarth Healthcare Partnership</t>
  </si>
  <si>
    <t>W97003</t>
  </si>
  <si>
    <t>Redlands Surgery</t>
  </si>
  <si>
    <t>Western Vale</t>
  </si>
  <si>
    <t>W97038</t>
  </si>
  <si>
    <t>Cowbridge &amp; Vale Medical Practice</t>
  </si>
  <si>
    <t>W97045</t>
  </si>
  <si>
    <t>Llantwit Major &amp; Coastal Vale Medical Practice</t>
  </si>
  <si>
    <t>W97052</t>
  </si>
  <si>
    <t>Western Vale Group Practice</t>
  </si>
  <si>
    <t>Cluster</t>
  </si>
  <si>
    <t>2018/19                    Q4 Capitation</t>
  </si>
  <si>
    <t>2019/20            Q4 Capitation</t>
  </si>
  <si>
    <t>2020/21           Q4 Capitation</t>
  </si>
  <si>
    <t>2022/23            Q4 Capitation</t>
  </si>
  <si>
    <t>2021/22           Q4 Capitation</t>
  </si>
  <si>
    <t>25th February 2022 - Saltmead Medical Centre closed following return of GMS contract</t>
  </si>
  <si>
    <t>18th March 2022 - Albert Road closed following return of GMS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</si>
</sst>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2" fillId="2" borderId="0" xfId="0" applyFont="1" applyFill="1" applyAlignment="1">
      <alignment horizontal="left"/>
    </xf>
    <xf numFmtId="0" fontId="0" fillId="3" borderId="0" xfId="0" applyFill="1"/>
    <xf numFmtId="0" fontId="2" fillId="3" borderId="0" xfId="0" applyFont="1" applyFill="1" applyAlignment="1"/>
    <xf numFmtId="3" fontId="2" fillId="0" borderId="1" xfId="0" applyNumberFormat="1" applyFont="1" applyBorder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5920-5D1E-41CD-93FB-F592F0FAB1BD}">
  <dimension ref="A1:X62"/>
  <sheetViews>
    <sheetView tabSelected="1" topLeftCell="D1" workbookViewId="0">
      <selection activeCell="J23" sqref="J23"/>
    </sheetView>
  </sheetViews>
  <sheetFormatPr defaultRowHeight="14.4" x14ac:dyDescent="0.3"/>
  <cols>
    <col min="3" max="3" width="17.33203125" bestFit="1" customWidth="1"/>
    <col min="4" max="4" width="39.6640625" bestFit="1" customWidth="1"/>
    <col min="5" max="9" width="14.5546875" customWidth="1"/>
    <col min="10" max="10" width="71.109375" customWidth="1"/>
  </cols>
  <sheetData>
    <row r="1" spans="1:24" s="1" customFormat="1" ht="31.2" x14ac:dyDescent="0.3">
      <c r="A1" s="1" t="s">
        <v>0</v>
      </c>
      <c r="B1" s="1" t="s">
        <v>1</v>
      </c>
      <c r="C1" s="1" t="s">
        <v>135</v>
      </c>
      <c r="D1" s="1" t="s">
        <v>2</v>
      </c>
      <c r="E1" s="2" t="s">
        <v>136</v>
      </c>
      <c r="F1" s="2" t="s">
        <v>137</v>
      </c>
      <c r="G1" s="2" t="s">
        <v>138</v>
      </c>
      <c r="H1" s="2" t="s">
        <v>140</v>
      </c>
      <c r="I1" s="2" t="s">
        <v>139</v>
      </c>
      <c r="J1" s="3"/>
    </row>
    <row r="2" spans="1:24" x14ac:dyDescent="0.3">
      <c r="A2" t="s">
        <v>4</v>
      </c>
      <c r="B2" t="s">
        <v>36</v>
      </c>
      <c r="C2" t="s">
        <v>35</v>
      </c>
      <c r="D2" t="s">
        <v>37</v>
      </c>
      <c r="E2">
        <v>6494</v>
      </c>
      <c r="F2">
        <v>6439</v>
      </c>
      <c r="G2">
        <v>6285</v>
      </c>
      <c r="H2">
        <v>6440</v>
      </c>
      <c r="I2">
        <v>6367</v>
      </c>
    </row>
    <row r="3" spans="1:24" x14ac:dyDescent="0.3">
      <c r="A3" t="s">
        <v>89</v>
      </c>
      <c r="B3" t="s">
        <v>120</v>
      </c>
      <c r="C3" t="s">
        <v>119</v>
      </c>
      <c r="D3" s="4" t="s">
        <v>121</v>
      </c>
      <c r="E3">
        <v>6194</v>
      </c>
      <c r="F3">
        <v>5896</v>
      </c>
      <c r="G3" s="4">
        <v>5826</v>
      </c>
      <c r="H3">
        <v>0</v>
      </c>
      <c r="I3">
        <v>0</v>
      </c>
      <c r="J3" s="6" t="s">
        <v>142</v>
      </c>
      <c r="K3" s="6"/>
      <c r="L3" s="6"/>
      <c r="M3" s="6"/>
    </row>
    <row r="4" spans="1:24" x14ac:dyDescent="0.3">
      <c r="A4" t="s">
        <v>14</v>
      </c>
      <c r="B4" t="s">
        <v>15</v>
      </c>
      <c r="C4" t="s">
        <v>13</v>
      </c>
      <c r="D4" t="s">
        <v>16</v>
      </c>
      <c r="E4">
        <v>10654</v>
      </c>
      <c r="F4">
        <v>10768</v>
      </c>
      <c r="G4">
        <v>10855</v>
      </c>
      <c r="H4">
        <v>10954</v>
      </c>
      <c r="I4">
        <v>10915</v>
      </c>
    </row>
    <row r="5" spans="1:24" x14ac:dyDescent="0.3">
      <c r="A5" t="s">
        <v>14</v>
      </c>
      <c r="B5" t="s">
        <v>74</v>
      </c>
      <c r="C5" t="s">
        <v>73</v>
      </c>
      <c r="D5" t="s">
        <v>75</v>
      </c>
      <c r="E5">
        <v>8304</v>
      </c>
      <c r="F5">
        <v>8369</v>
      </c>
      <c r="G5">
        <v>8363</v>
      </c>
      <c r="H5">
        <v>8290</v>
      </c>
      <c r="I5">
        <v>8311</v>
      </c>
    </row>
    <row r="6" spans="1:24" x14ac:dyDescent="0.3">
      <c r="A6" t="s">
        <v>4</v>
      </c>
      <c r="B6" t="s">
        <v>5</v>
      </c>
      <c r="C6" t="s">
        <v>3</v>
      </c>
      <c r="D6" t="s">
        <v>6</v>
      </c>
      <c r="E6">
        <v>17146</v>
      </c>
      <c r="F6">
        <v>19142</v>
      </c>
      <c r="G6">
        <v>18808</v>
      </c>
      <c r="H6">
        <v>18437</v>
      </c>
      <c r="I6">
        <v>18556</v>
      </c>
    </row>
    <row r="7" spans="1:24" x14ac:dyDescent="0.3">
      <c r="A7" t="s">
        <v>4</v>
      </c>
      <c r="B7" t="s">
        <v>105</v>
      </c>
      <c r="C7" t="s">
        <v>104</v>
      </c>
      <c r="D7" t="s">
        <v>106</v>
      </c>
      <c r="E7">
        <v>8663</v>
      </c>
      <c r="F7">
        <v>9285</v>
      </c>
      <c r="G7">
        <v>9445</v>
      </c>
      <c r="H7">
        <v>8069</v>
      </c>
      <c r="I7">
        <v>8861</v>
      </c>
    </row>
    <row r="8" spans="1:24" x14ac:dyDescent="0.3">
      <c r="A8" t="s">
        <v>14</v>
      </c>
      <c r="B8" t="s">
        <v>53</v>
      </c>
      <c r="C8" t="s">
        <v>52</v>
      </c>
      <c r="D8" t="s">
        <v>54</v>
      </c>
      <c r="E8">
        <v>7729</v>
      </c>
      <c r="F8">
        <v>7650</v>
      </c>
      <c r="G8">
        <v>7665</v>
      </c>
      <c r="H8">
        <v>7809</v>
      </c>
      <c r="I8">
        <v>8184</v>
      </c>
    </row>
    <row r="9" spans="1:24" x14ac:dyDescent="0.3">
      <c r="A9" t="s">
        <v>4</v>
      </c>
      <c r="B9" t="s">
        <v>107</v>
      </c>
      <c r="C9" t="s">
        <v>104</v>
      </c>
      <c r="D9" t="s">
        <v>108</v>
      </c>
      <c r="E9">
        <v>7705</v>
      </c>
      <c r="F9">
        <v>7836</v>
      </c>
      <c r="G9">
        <v>7769</v>
      </c>
      <c r="H9">
        <v>9657</v>
      </c>
      <c r="I9">
        <v>9572</v>
      </c>
    </row>
    <row r="10" spans="1:24" x14ac:dyDescent="0.3">
      <c r="A10" t="s">
        <v>4</v>
      </c>
      <c r="B10" t="s">
        <v>38</v>
      </c>
      <c r="C10" t="s">
        <v>35</v>
      </c>
      <c r="D10" t="s">
        <v>39</v>
      </c>
      <c r="E10">
        <v>5440</v>
      </c>
      <c r="F10">
        <v>5596</v>
      </c>
      <c r="G10">
        <v>5884</v>
      </c>
      <c r="H10">
        <v>6567</v>
      </c>
      <c r="I10">
        <v>7187</v>
      </c>
    </row>
    <row r="11" spans="1:24" x14ac:dyDescent="0.3">
      <c r="A11" t="s">
        <v>4</v>
      </c>
      <c r="B11" t="s">
        <v>109</v>
      </c>
      <c r="C11" t="s">
        <v>104</v>
      </c>
      <c r="D11" t="s">
        <v>110</v>
      </c>
      <c r="E11">
        <v>4540</v>
      </c>
      <c r="F11">
        <v>4478</v>
      </c>
      <c r="G11">
        <v>4422</v>
      </c>
      <c r="H11">
        <v>5491</v>
      </c>
      <c r="I11">
        <v>5075</v>
      </c>
    </row>
    <row r="12" spans="1:24" x14ac:dyDescent="0.3">
      <c r="A12" t="s">
        <v>4</v>
      </c>
      <c r="B12" t="s">
        <v>40</v>
      </c>
      <c r="C12" t="s">
        <v>35</v>
      </c>
      <c r="D12" t="s">
        <v>41</v>
      </c>
      <c r="E12">
        <v>7745</v>
      </c>
      <c r="F12">
        <v>8002</v>
      </c>
      <c r="G12">
        <v>7783</v>
      </c>
      <c r="H12">
        <v>7880</v>
      </c>
      <c r="I12">
        <v>7527</v>
      </c>
    </row>
    <row r="13" spans="1:24" x14ac:dyDescent="0.3">
      <c r="A13" t="s">
        <v>4</v>
      </c>
      <c r="B13" t="s">
        <v>42</v>
      </c>
      <c r="C13" t="s">
        <v>35</v>
      </c>
      <c r="D13" s="7" t="s">
        <v>43</v>
      </c>
      <c r="E13" s="7">
        <v>7296</v>
      </c>
      <c r="F13">
        <v>7346</v>
      </c>
      <c r="G13">
        <v>7431</v>
      </c>
      <c r="H13">
        <v>7670</v>
      </c>
      <c r="I13">
        <v>7780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3">
      <c r="A14" t="s">
        <v>4</v>
      </c>
      <c r="B14" t="s">
        <v>111</v>
      </c>
      <c r="C14" t="s">
        <v>104</v>
      </c>
      <c r="D14" t="s">
        <v>112</v>
      </c>
      <c r="E14">
        <v>3383</v>
      </c>
      <c r="F14">
        <v>3363</v>
      </c>
      <c r="G14">
        <v>3309</v>
      </c>
      <c r="H14">
        <v>3385</v>
      </c>
      <c r="I14">
        <v>3208</v>
      </c>
    </row>
    <row r="15" spans="1:24" x14ac:dyDescent="0.3">
      <c r="A15" t="s">
        <v>89</v>
      </c>
      <c r="B15" t="s">
        <v>90</v>
      </c>
      <c r="C15" t="s">
        <v>88</v>
      </c>
      <c r="D15" t="s">
        <v>91</v>
      </c>
      <c r="E15">
        <v>7186</v>
      </c>
      <c r="F15">
        <v>7204</v>
      </c>
      <c r="G15">
        <v>7281</v>
      </c>
      <c r="H15">
        <v>7299</v>
      </c>
      <c r="I15">
        <v>7511</v>
      </c>
    </row>
    <row r="16" spans="1:24" x14ac:dyDescent="0.3">
      <c r="A16" t="s">
        <v>89</v>
      </c>
      <c r="B16" t="s">
        <v>129</v>
      </c>
      <c r="C16" t="s">
        <v>128</v>
      </c>
      <c r="D16" t="s">
        <v>130</v>
      </c>
      <c r="E16">
        <v>7344</v>
      </c>
      <c r="F16">
        <v>7500</v>
      </c>
      <c r="G16">
        <v>7639</v>
      </c>
      <c r="H16">
        <v>7802</v>
      </c>
      <c r="I16">
        <v>7952</v>
      </c>
    </row>
    <row r="17" spans="1:9" x14ac:dyDescent="0.3">
      <c r="A17" t="s">
        <v>14</v>
      </c>
      <c r="B17" t="s">
        <v>17</v>
      </c>
      <c r="C17" t="s">
        <v>13</v>
      </c>
      <c r="D17" t="s">
        <v>18</v>
      </c>
      <c r="E17">
        <v>8188</v>
      </c>
      <c r="F17">
        <v>8113</v>
      </c>
      <c r="G17">
        <v>8297</v>
      </c>
      <c r="H17">
        <v>8658</v>
      </c>
      <c r="I17">
        <v>8827</v>
      </c>
    </row>
    <row r="18" spans="1:9" x14ac:dyDescent="0.3">
      <c r="A18" t="s">
        <v>14</v>
      </c>
      <c r="B18" t="s">
        <v>19</v>
      </c>
      <c r="C18" t="s">
        <v>13</v>
      </c>
      <c r="D18" t="s">
        <v>20</v>
      </c>
      <c r="E18">
        <v>9998</v>
      </c>
      <c r="F18">
        <v>10155</v>
      </c>
      <c r="G18">
        <v>10114</v>
      </c>
      <c r="H18">
        <v>10412</v>
      </c>
      <c r="I18">
        <v>10711</v>
      </c>
    </row>
    <row r="19" spans="1:9" x14ac:dyDescent="0.3">
      <c r="A19" t="s">
        <v>14</v>
      </c>
      <c r="B19" t="s">
        <v>76</v>
      </c>
      <c r="C19" t="s">
        <v>73</v>
      </c>
      <c r="D19" t="s">
        <v>77</v>
      </c>
      <c r="E19">
        <v>5963</v>
      </c>
      <c r="F19">
        <v>5994</v>
      </c>
      <c r="G19">
        <v>6095</v>
      </c>
      <c r="H19">
        <v>0</v>
      </c>
      <c r="I19">
        <v>0</v>
      </c>
    </row>
    <row r="20" spans="1:9" x14ac:dyDescent="0.3">
      <c r="A20" t="s">
        <v>89</v>
      </c>
      <c r="B20" t="s">
        <v>122</v>
      </c>
      <c r="C20" t="s">
        <v>119</v>
      </c>
      <c r="D20" t="s">
        <v>123</v>
      </c>
      <c r="E20">
        <v>9646</v>
      </c>
      <c r="F20">
        <v>9884</v>
      </c>
      <c r="G20">
        <v>10014</v>
      </c>
      <c r="H20">
        <v>11088</v>
      </c>
      <c r="I20">
        <v>11104</v>
      </c>
    </row>
    <row r="21" spans="1:9" x14ac:dyDescent="0.3">
      <c r="A21" t="s">
        <v>14</v>
      </c>
      <c r="B21" t="s">
        <v>55</v>
      </c>
      <c r="C21" t="s">
        <v>52</v>
      </c>
      <c r="D21" t="s">
        <v>56</v>
      </c>
      <c r="E21">
        <v>12660</v>
      </c>
      <c r="F21">
        <v>12574</v>
      </c>
      <c r="G21">
        <v>12514</v>
      </c>
      <c r="H21">
        <v>12440</v>
      </c>
      <c r="I21">
        <v>12336</v>
      </c>
    </row>
    <row r="22" spans="1:9" x14ac:dyDescent="0.3">
      <c r="A22" t="s">
        <v>14</v>
      </c>
      <c r="B22" t="s">
        <v>78</v>
      </c>
      <c r="C22" t="s">
        <v>73</v>
      </c>
      <c r="D22" t="s">
        <v>79</v>
      </c>
      <c r="E22">
        <v>8278</v>
      </c>
      <c r="F22">
        <v>9360</v>
      </c>
      <c r="G22">
        <v>9403</v>
      </c>
      <c r="H22">
        <v>9521</v>
      </c>
      <c r="I22">
        <v>9859</v>
      </c>
    </row>
    <row r="23" spans="1:9" x14ac:dyDescent="0.3">
      <c r="A23" t="s">
        <v>4</v>
      </c>
      <c r="B23" t="s">
        <v>44</v>
      </c>
      <c r="C23" t="s">
        <v>35</v>
      </c>
      <c r="D23" t="s">
        <v>45</v>
      </c>
      <c r="E23">
        <v>12953</v>
      </c>
      <c r="F23">
        <v>13594</v>
      </c>
      <c r="G23">
        <v>13919</v>
      </c>
      <c r="H23">
        <v>15426</v>
      </c>
      <c r="I23">
        <v>15925</v>
      </c>
    </row>
    <row r="24" spans="1:9" x14ac:dyDescent="0.3">
      <c r="A24" t="s">
        <v>4</v>
      </c>
      <c r="B24" t="s">
        <v>113</v>
      </c>
      <c r="C24" t="s">
        <v>104</v>
      </c>
      <c r="D24" t="s">
        <v>114</v>
      </c>
      <c r="E24">
        <v>8195</v>
      </c>
      <c r="F24">
        <v>7966</v>
      </c>
      <c r="G24">
        <v>7800</v>
      </c>
      <c r="H24">
        <v>10880</v>
      </c>
      <c r="I24">
        <v>11085</v>
      </c>
    </row>
    <row r="25" spans="1:9" x14ac:dyDescent="0.3">
      <c r="A25" t="s">
        <v>4</v>
      </c>
      <c r="B25" t="s">
        <v>115</v>
      </c>
      <c r="C25" t="s">
        <v>104</v>
      </c>
      <c r="D25" t="s">
        <v>116</v>
      </c>
      <c r="E25">
        <v>3010</v>
      </c>
      <c r="F25">
        <v>2939</v>
      </c>
      <c r="G25">
        <v>2936</v>
      </c>
      <c r="H25">
        <v>3832</v>
      </c>
      <c r="I25">
        <v>3977</v>
      </c>
    </row>
    <row r="26" spans="1:9" x14ac:dyDescent="0.3">
      <c r="A26" t="s">
        <v>14</v>
      </c>
      <c r="B26" t="s">
        <v>57</v>
      </c>
      <c r="C26" t="s">
        <v>52</v>
      </c>
      <c r="D26" t="s">
        <v>58</v>
      </c>
      <c r="E26">
        <v>3121</v>
      </c>
      <c r="F26">
        <v>3288</v>
      </c>
      <c r="G26">
        <v>5728</v>
      </c>
      <c r="H26">
        <v>11951</v>
      </c>
      <c r="I26">
        <v>11969</v>
      </c>
    </row>
    <row r="27" spans="1:9" x14ac:dyDescent="0.3">
      <c r="A27" t="s">
        <v>89</v>
      </c>
      <c r="B27" t="s">
        <v>92</v>
      </c>
      <c r="C27" t="s">
        <v>88</v>
      </c>
      <c r="D27" t="s">
        <v>93</v>
      </c>
      <c r="E27">
        <v>7474</v>
      </c>
      <c r="F27">
        <v>7458</v>
      </c>
      <c r="G27">
        <v>7477</v>
      </c>
      <c r="H27">
        <v>7608</v>
      </c>
      <c r="I27">
        <v>7667</v>
      </c>
    </row>
    <row r="28" spans="1:9" x14ac:dyDescent="0.3">
      <c r="A28" t="s">
        <v>14</v>
      </c>
      <c r="B28" t="s">
        <v>59</v>
      </c>
      <c r="C28" t="s">
        <v>52</v>
      </c>
      <c r="D28" t="s">
        <v>60</v>
      </c>
      <c r="E28">
        <v>5124</v>
      </c>
      <c r="F28">
        <v>5295</v>
      </c>
      <c r="G28">
        <v>5427</v>
      </c>
      <c r="H28">
        <v>5426</v>
      </c>
      <c r="I28">
        <v>5225</v>
      </c>
    </row>
    <row r="29" spans="1:9" x14ac:dyDescent="0.3">
      <c r="A29" t="s">
        <v>14</v>
      </c>
      <c r="B29" t="s">
        <v>61</v>
      </c>
      <c r="C29" t="s">
        <v>52</v>
      </c>
      <c r="D29" t="s">
        <v>62</v>
      </c>
      <c r="E29">
        <v>6246</v>
      </c>
      <c r="F29">
        <v>6661</v>
      </c>
      <c r="G29">
        <v>7080</v>
      </c>
      <c r="H29">
        <v>7469</v>
      </c>
      <c r="I29">
        <v>7712</v>
      </c>
    </row>
    <row r="30" spans="1:9" x14ac:dyDescent="0.3">
      <c r="A30" t="s">
        <v>4</v>
      </c>
      <c r="B30" t="s">
        <v>7</v>
      </c>
      <c r="C30" t="s">
        <v>3</v>
      </c>
      <c r="D30" t="s">
        <v>8</v>
      </c>
      <c r="E30">
        <v>17995</v>
      </c>
      <c r="F30">
        <v>18166</v>
      </c>
      <c r="G30">
        <v>18300</v>
      </c>
      <c r="H30">
        <v>18517</v>
      </c>
      <c r="I30">
        <v>18903</v>
      </c>
    </row>
    <row r="31" spans="1:9" x14ac:dyDescent="0.3">
      <c r="A31" t="s">
        <v>14</v>
      </c>
      <c r="B31" t="s">
        <v>63</v>
      </c>
      <c r="C31" t="s">
        <v>52</v>
      </c>
      <c r="D31" t="s">
        <v>64</v>
      </c>
      <c r="E31">
        <v>4114</v>
      </c>
      <c r="F31">
        <v>3946</v>
      </c>
      <c r="G31">
        <v>3827</v>
      </c>
      <c r="H31">
        <v>3759</v>
      </c>
      <c r="I31">
        <v>3644</v>
      </c>
    </row>
    <row r="32" spans="1:9" x14ac:dyDescent="0.3">
      <c r="A32" t="s">
        <v>14</v>
      </c>
      <c r="B32" t="s">
        <v>80</v>
      </c>
      <c r="C32" t="s">
        <v>73</v>
      </c>
      <c r="D32" t="s">
        <v>81</v>
      </c>
      <c r="E32">
        <v>6584</v>
      </c>
      <c r="F32">
        <v>6548</v>
      </c>
      <c r="G32">
        <v>6447</v>
      </c>
      <c r="H32">
        <v>6421</v>
      </c>
      <c r="I32">
        <v>6490</v>
      </c>
    </row>
    <row r="33" spans="1:13" x14ac:dyDescent="0.3">
      <c r="A33" t="s">
        <v>14</v>
      </c>
      <c r="B33" t="s">
        <v>82</v>
      </c>
      <c r="C33" t="s">
        <v>73</v>
      </c>
      <c r="D33" t="s">
        <v>83</v>
      </c>
      <c r="E33">
        <v>6867</v>
      </c>
      <c r="F33">
        <v>6905</v>
      </c>
      <c r="G33">
        <v>6960</v>
      </c>
      <c r="H33">
        <v>7095</v>
      </c>
      <c r="I33">
        <v>7314</v>
      </c>
    </row>
    <row r="34" spans="1:13" x14ac:dyDescent="0.3">
      <c r="A34" t="s">
        <v>14</v>
      </c>
      <c r="B34" t="s">
        <v>21</v>
      </c>
      <c r="C34" t="s">
        <v>13</v>
      </c>
      <c r="D34" t="s">
        <v>22</v>
      </c>
      <c r="E34">
        <v>8976</v>
      </c>
      <c r="F34">
        <v>9152</v>
      </c>
      <c r="G34">
        <v>9294</v>
      </c>
      <c r="H34">
        <v>9511</v>
      </c>
      <c r="I34">
        <v>9729</v>
      </c>
    </row>
    <row r="35" spans="1:13" x14ac:dyDescent="0.3">
      <c r="A35" t="s">
        <v>89</v>
      </c>
      <c r="B35" t="s">
        <v>131</v>
      </c>
      <c r="C35" t="s">
        <v>128</v>
      </c>
      <c r="D35" t="s">
        <v>132</v>
      </c>
      <c r="E35">
        <v>10720</v>
      </c>
      <c r="F35">
        <v>10674</v>
      </c>
      <c r="G35">
        <v>10749</v>
      </c>
      <c r="H35">
        <v>10707</v>
      </c>
      <c r="I35">
        <v>10598</v>
      </c>
    </row>
    <row r="36" spans="1:13" x14ac:dyDescent="0.3">
      <c r="A36" t="s">
        <v>14</v>
      </c>
      <c r="B36" t="s">
        <v>23</v>
      </c>
      <c r="C36" t="s">
        <v>13</v>
      </c>
      <c r="D36" t="s">
        <v>24</v>
      </c>
      <c r="E36">
        <v>15436</v>
      </c>
      <c r="F36">
        <v>15475</v>
      </c>
      <c r="G36">
        <v>15191</v>
      </c>
      <c r="H36">
        <v>15091</v>
      </c>
      <c r="I36">
        <v>15077</v>
      </c>
    </row>
    <row r="37" spans="1:13" x14ac:dyDescent="0.3">
      <c r="A37" t="s">
        <v>4</v>
      </c>
      <c r="B37" t="s">
        <v>46</v>
      </c>
      <c r="C37" t="s">
        <v>35</v>
      </c>
      <c r="D37" t="s">
        <v>47</v>
      </c>
      <c r="E37">
        <v>10112</v>
      </c>
      <c r="F37">
        <v>9985</v>
      </c>
      <c r="G37">
        <v>9981</v>
      </c>
      <c r="H37">
        <v>9586</v>
      </c>
      <c r="I37">
        <v>9959</v>
      </c>
    </row>
    <row r="38" spans="1:13" x14ac:dyDescent="0.3">
      <c r="A38" t="s">
        <v>89</v>
      </c>
      <c r="B38" t="s">
        <v>124</v>
      </c>
      <c r="C38" t="s">
        <v>119</v>
      </c>
      <c r="D38" t="s">
        <v>125</v>
      </c>
      <c r="E38">
        <v>13342</v>
      </c>
      <c r="F38">
        <v>13340</v>
      </c>
      <c r="G38">
        <v>13309</v>
      </c>
      <c r="H38">
        <v>16327</v>
      </c>
      <c r="I38">
        <v>16213</v>
      </c>
    </row>
    <row r="39" spans="1:13" x14ac:dyDescent="0.3">
      <c r="A39" t="s">
        <v>14</v>
      </c>
      <c r="B39" t="s">
        <v>25</v>
      </c>
      <c r="C39" t="s">
        <v>13</v>
      </c>
      <c r="D39" t="s">
        <v>26</v>
      </c>
      <c r="E39">
        <v>10351</v>
      </c>
      <c r="F39">
        <v>10165</v>
      </c>
      <c r="G39">
        <v>10126</v>
      </c>
      <c r="H39">
        <v>9945</v>
      </c>
      <c r="I39">
        <v>9695</v>
      </c>
    </row>
    <row r="40" spans="1:13" x14ac:dyDescent="0.3">
      <c r="A40" t="s">
        <v>14</v>
      </c>
      <c r="B40" t="s">
        <v>27</v>
      </c>
      <c r="C40" t="s">
        <v>13</v>
      </c>
      <c r="D40" t="s">
        <v>28</v>
      </c>
      <c r="E40">
        <v>10115</v>
      </c>
      <c r="F40">
        <v>11083</v>
      </c>
      <c r="G40">
        <v>11257</v>
      </c>
      <c r="H40">
        <v>11508</v>
      </c>
      <c r="I40">
        <v>11515</v>
      </c>
    </row>
    <row r="41" spans="1:13" x14ac:dyDescent="0.3">
      <c r="A41" t="s">
        <v>14</v>
      </c>
      <c r="B41" t="s">
        <v>84</v>
      </c>
      <c r="C41" t="s">
        <v>73</v>
      </c>
      <c r="D41" t="s">
        <v>85</v>
      </c>
      <c r="E41">
        <v>8740</v>
      </c>
      <c r="F41">
        <v>9048</v>
      </c>
      <c r="G41">
        <v>9245</v>
      </c>
      <c r="H41">
        <v>9757</v>
      </c>
      <c r="I41">
        <v>10243</v>
      </c>
    </row>
    <row r="42" spans="1:13" x14ac:dyDescent="0.3">
      <c r="A42" t="s">
        <v>89</v>
      </c>
      <c r="B42" t="s">
        <v>126</v>
      </c>
      <c r="C42" t="s">
        <v>119</v>
      </c>
      <c r="D42" t="s">
        <v>127</v>
      </c>
      <c r="E42">
        <v>7495</v>
      </c>
      <c r="F42">
        <v>7639</v>
      </c>
      <c r="G42">
        <v>7795</v>
      </c>
      <c r="H42">
        <v>9291</v>
      </c>
      <c r="I42">
        <v>9385</v>
      </c>
    </row>
    <row r="43" spans="1:13" x14ac:dyDescent="0.3">
      <c r="A43" t="s">
        <v>14</v>
      </c>
      <c r="B43" t="s">
        <v>29</v>
      </c>
      <c r="C43" t="s">
        <v>13</v>
      </c>
      <c r="D43" t="s">
        <v>30</v>
      </c>
      <c r="E43">
        <v>13299</v>
      </c>
      <c r="F43">
        <v>13914</v>
      </c>
      <c r="G43">
        <v>13345</v>
      </c>
      <c r="H43">
        <v>13731</v>
      </c>
      <c r="I43">
        <v>14468</v>
      </c>
    </row>
    <row r="44" spans="1:13" x14ac:dyDescent="0.3">
      <c r="A44" t="s">
        <v>4</v>
      </c>
      <c r="B44" t="s">
        <v>48</v>
      </c>
      <c r="C44" t="s">
        <v>35</v>
      </c>
      <c r="D44" t="s">
        <v>49</v>
      </c>
      <c r="E44">
        <v>6148</v>
      </c>
      <c r="F44">
        <v>6064</v>
      </c>
      <c r="G44">
        <v>6031</v>
      </c>
      <c r="H44">
        <v>6194</v>
      </c>
      <c r="I44">
        <v>6313</v>
      </c>
    </row>
    <row r="45" spans="1:13" x14ac:dyDescent="0.3">
      <c r="A45" t="s">
        <v>4</v>
      </c>
      <c r="B45" t="s">
        <v>9</v>
      </c>
      <c r="C45" t="s">
        <v>3</v>
      </c>
      <c r="D45" t="s">
        <v>10</v>
      </c>
      <c r="E45">
        <v>15250</v>
      </c>
      <c r="F45">
        <v>15501</v>
      </c>
      <c r="G45">
        <v>15571</v>
      </c>
      <c r="H45">
        <v>15718</v>
      </c>
      <c r="I45">
        <v>15775</v>
      </c>
    </row>
    <row r="46" spans="1:13" x14ac:dyDescent="0.3">
      <c r="A46" t="s">
        <v>4</v>
      </c>
      <c r="B46" t="s">
        <v>117</v>
      </c>
      <c r="C46" t="s">
        <v>104</v>
      </c>
      <c r="D46" s="4" t="s">
        <v>118</v>
      </c>
      <c r="E46">
        <v>5489</v>
      </c>
      <c r="F46">
        <v>5830</v>
      </c>
      <c r="G46" s="5">
        <v>6167</v>
      </c>
      <c r="H46" s="4">
        <v>6496</v>
      </c>
      <c r="I46">
        <v>0</v>
      </c>
      <c r="J46" s="10" t="s">
        <v>141</v>
      </c>
      <c r="K46" s="10"/>
      <c r="L46" s="10"/>
      <c r="M46" s="10"/>
    </row>
    <row r="47" spans="1:13" x14ac:dyDescent="0.3">
      <c r="A47" t="s">
        <v>14</v>
      </c>
      <c r="B47" t="s">
        <v>65</v>
      </c>
      <c r="C47" t="s">
        <v>52</v>
      </c>
      <c r="D47" t="s">
        <v>66</v>
      </c>
      <c r="E47">
        <v>4748</v>
      </c>
      <c r="F47">
        <v>4726</v>
      </c>
      <c r="G47">
        <v>4626</v>
      </c>
      <c r="H47">
        <v>4742</v>
      </c>
      <c r="I47">
        <v>4991</v>
      </c>
    </row>
    <row r="48" spans="1:13" x14ac:dyDescent="0.3">
      <c r="A48" t="s">
        <v>14</v>
      </c>
      <c r="B48" t="s">
        <v>31</v>
      </c>
      <c r="C48" t="s">
        <v>13</v>
      </c>
      <c r="D48" t="s">
        <v>32</v>
      </c>
      <c r="E48">
        <v>7768</v>
      </c>
      <c r="F48">
        <v>7744</v>
      </c>
      <c r="G48">
        <v>7550</v>
      </c>
      <c r="H48">
        <v>7371</v>
      </c>
      <c r="I48">
        <v>7490</v>
      </c>
    </row>
    <row r="49" spans="1:9" x14ac:dyDescent="0.3">
      <c r="A49" t="s">
        <v>89</v>
      </c>
      <c r="B49" t="s">
        <v>94</v>
      </c>
      <c r="C49" t="s">
        <v>88</v>
      </c>
      <c r="D49" t="s">
        <v>95</v>
      </c>
      <c r="E49">
        <v>3592</v>
      </c>
      <c r="F49">
        <v>3755</v>
      </c>
      <c r="G49">
        <v>3763</v>
      </c>
      <c r="H49">
        <v>4285</v>
      </c>
      <c r="I49">
        <v>4486</v>
      </c>
    </row>
    <row r="50" spans="1:9" x14ac:dyDescent="0.3">
      <c r="A50" t="s">
        <v>14</v>
      </c>
      <c r="B50" t="s">
        <v>67</v>
      </c>
      <c r="C50" t="s">
        <v>52</v>
      </c>
      <c r="D50" t="s">
        <v>68</v>
      </c>
      <c r="E50">
        <v>3829</v>
      </c>
      <c r="F50">
        <v>3773</v>
      </c>
      <c r="G50">
        <v>3680</v>
      </c>
      <c r="H50">
        <v>3641</v>
      </c>
      <c r="I50">
        <v>3585</v>
      </c>
    </row>
    <row r="51" spans="1:9" x14ac:dyDescent="0.3">
      <c r="A51" t="s">
        <v>4</v>
      </c>
      <c r="B51" t="s">
        <v>50</v>
      </c>
      <c r="C51" t="s">
        <v>35</v>
      </c>
      <c r="D51" t="s">
        <v>51</v>
      </c>
      <c r="E51">
        <v>7226</v>
      </c>
      <c r="F51">
        <v>6840</v>
      </c>
      <c r="G51">
        <v>5837</v>
      </c>
      <c r="H51">
        <v>5425</v>
      </c>
      <c r="I51">
        <v>6278</v>
      </c>
    </row>
    <row r="52" spans="1:9" x14ac:dyDescent="0.3">
      <c r="A52" t="s">
        <v>89</v>
      </c>
      <c r="B52" t="s">
        <v>96</v>
      </c>
      <c r="C52" t="s">
        <v>88</v>
      </c>
      <c r="D52" t="s">
        <v>97</v>
      </c>
      <c r="E52">
        <v>7635</v>
      </c>
      <c r="F52">
        <v>7684</v>
      </c>
      <c r="G52">
        <v>7672</v>
      </c>
      <c r="H52">
        <v>7753</v>
      </c>
      <c r="I52">
        <v>7901</v>
      </c>
    </row>
    <row r="53" spans="1:9" x14ac:dyDescent="0.3">
      <c r="A53" t="s">
        <v>89</v>
      </c>
      <c r="B53" t="s">
        <v>98</v>
      </c>
      <c r="C53" t="s">
        <v>88</v>
      </c>
      <c r="D53" t="s">
        <v>99</v>
      </c>
      <c r="E53">
        <v>11791</v>
      </c>
      <c r="F53">
        <v>11951</v>
      </c>
      <c r="G53">
        <v>11945</v>
      </c>
      <c r="H53">
        <v>11928</v>
      </c>
      <c r="I53">
        <v>11852</v>
      </c>
    </row>
    <row r="54" spans="1:9" x14ac:dyDescent="0.3">
      <c r="A54" t="s">
        <v>89</v>
      </c>
      <c r="B54" t="s">
        <v>100</v>
      </c>
      <c r="C54" t="s">
        <v>88</v>
      </c>
      <c r="D54" t="s">
        <v>101</v>
      </c>
      <c r="E54">
        <v>12523</v>
      </c>
      <c r="F54">
        <v>12594</v>
      </c>
      <c r="G54">
        <v>12613</v>
      </c>
      <c r="H54">
        <v>12598</v>
      </c>
      <c r="I54">
        <v>12611</v>
      </c>
    </row>
    <row r="55" spans="1:9" x14ac:dyDescent="0.3">
      <c r="A55" t="s">
        <v>89</v>
      </c>
      <c r="B55" t="s">
        <v>102</v>
      </c>
      <c r="C55" t="s">
        <v>88</v>
      </c>
      <c r="D55" t="s">
        <v>103</v>
      </c>
      <c r="E55">
        <v>14096</v>
      </c>
      <c r="F55">
        <v>14107</v>
      </c>
      <c r="G55">
        <v>14260</v>
      </c>
      <c r="H55">
        <v>14415</v>
      </c>
      <c r="I55">
        <v>14433</v>
      </c>
    </row>
    <row r="56" spans="1:9" x14ac:dyDescent="0.3">
      <c r="A56" t="s">
        <v>89</v>
      </c>
      <c r="B56" t="s">
        <v>133</v>
      </c>
      <c r="C56" t="s">
        <v>128</v>
      </c>
      <c r="D56" t="s">
        <v>134</v>
      </c>
      <c r="E56">
        <v>10721</v>
      </c>
      <c r="F56">
        <v>11113</v>
      </c>
      <c r="G56">
        <v>11370</v>
      </c>
      <c r="H56">
        <v>11897</v>
      </c>
      <c r="I56">
        <v>12444</v>
      </c>
    </row>
    <row r="57" spans="1:9" x14ac:dyDescent="0.3">
      <c r="A57" t="s">
        <v>14</v>
      </c>
      <c r="B57" t="s">
        <v>69</v>
      </c>
      <c r="C57" t="s">
        <v>52</v>
      </c>
      <c r="D57" t="s">
        <v>70</v>
      </c>
      <c r="E57">
        <v>8013</v>
      </c>
      <c r="F57">
        <v>7967</v>
      </c>
      <c r="G57">
        <v>7975</v>
      </c>
      <c r="H57">
        <v>8014</v>
      </c>
      <c r="I57">
        <v>8010</v>
      </c>
    </row>
    <row r="58" spans="1:9" x14ac:dyDescent="0.3">
      <c r="A58" t="s">
        <v>14</v>
      </c>
      <c r="B58" t="s">
        <v>86</v>
      </c>
      <c r="C58" t="s">
        <v>73</v>
      </c>
      <c r="D58" t="s">
        <v>87</v>
      </c>
      <c r="E58">
        <v>5994</v>
      </c>
      <c r="F58">
        <v>10626</v>
      </c>
      <c r="G58">
        <v>10438</v>
      </c>
      <c r="H58">
        <v>10390</v>
      </c>
      <c r="I58">
        <v>10456</v>
      </c>
    </row>
    <row r="59" spans="1:9" x14ac:dyDescent="0.3">
      <c r="A59" t="s">
        <v>14</v>
      </c>
      <c r="B59" t="s">
        <v>33</v>
      </c>
      <c r="C59" t="s">
        <v>13</v>
      </c>
      <c r="D59" t="s">
        <v>34</v>
      </c>
      <c r="E59">
        <v>7902</v>
      </c>
      <c r="F59">
        <v>7902</v>
      </c>
      <c r="G59">
        <v>7197</v>
      </c>
      <c r="H59">
        <v>6987</v>
      </c>
      <c r="I59">
        <v>7407</v>
      </c>
    </row>
    <row r="60" spans="1:9" x14ac:dyDescent="0.3">
      <c r="A60" t="s">
        <v>4</v>
      </c>
      <c r="B60" t="s">
        <v>11</v>
      </c>
      <c r="C60" t="s">
        <v>3</v>
      </c>
      <c r="D60" t="s">
        <v>12</v>
      </c>
      <c r="E60">
        <v>4466</v>
      </c>
      <c r="F60">
        <v>5035</v>
      </c>
      <c r="G60">
        <v>5050</v>
      </c>
      <c r="H60">
        <v>5094</v>
      </c>
      <c r="I60">
        <v>5070</v>
      </c>
    </row>
    <row r="61" spans="1:9" x14ac:dyDescent="0.3">
      <c r="A61" t="s">
        <v>14</v>
      </c>
      <c r="B61" t="s">
        <v>71</v>
      </c>
      <c r="C61" t="s">
        <v>52</v>
      </c>
      <c r="D61" t="s">
        <v>72</v>
      </c>
      <c r="E61">
        <v>8312</v>
      </c>
      <c r="F61">
        <v>8486</v>
      </c>
      <c r="G61">
        <v>8574</v>
      </c>
      <c r="H61">
        <v>8804</v>
      </c>
      <c r="I61">
        <v>9018</v>
      </c>
    </row>
    <row r="62" spans="1:9" x14ac:dyDescent="0.3">
      <c r="E62" s="9">
        <f>SUM(E2:E61)</f>
        <v>506328</v>
      </c>
      <c r="F62" s="9">
        <f t="shared" ref="F62:I62" si="0">SUM(F2:F61)</f>
        <v>519893</v>
      </c>
      <c r="G62" s="9">
        <f t="shared" si="0"/>
        <v>521714</v>
      </c>
      <c r="H62" s="9">
        <f t="shared" si="0"/>
        <v>533459</v>
      </c>
      <c r="I62" s="9">
        <f t="shared" si="0"/>
        <v>534756</v>
      </c>
    </row>
  </sheetData>
  <autoFilter ref="A1:I62" xr:uid="{1BBD0D62-5BE2-45EE-A9B7-D329A9158D75}">
    <sortState ref="A2:I61">
      <sortCondition ref="D1"/>
    </sortState>
  </autoFilter>
  <mergeCells count="1">
    <mergeCell ref="J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al250203</dc:creator>
  <cp:lastModifiedBy>Lee Virgo (Cardiff and Vale UHB - PRIMARY CARE)</cp:lastModifiedBy>
  <dcterms:created xsi:type="dcterms:W3CDTF">2023-04-17T13:24:13Z</dcterms:created>
  <dcterms:modified xsi:type="dcterms:W3CDTF">2023-04-21T07:08:15Z</dcterms:modified>
</cp:coreProperties>
</file>