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2\FoI.22.283 Mel Davis\"/>
    </mc:Choice>
  </mc:AlternateContent>
  <xr:revisionPtr revIDLastSave="0" documentId="13_ncr:1_{DCFB4B44-C03C-4190-91B9-A6402605CC4F}" xr6:coauthVersionLast="36" xr6:coauthVersionMax="36" xr10:uidLastSave="{00000000-0000-0000-0000-000000000000}"/>
  <bookViews>
    <workbookView xWindow="0" yWindow="0" windowWidth="19200" windowHeight="8150" xr2:uid="{7AD9BCCA-B305-4163-9D3E-9EA68E1C91A1}"/>
  </bookViews>
  <sheets>
    <sheet name="Finance Summary" sheetId="2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<sst xmlns="http://schemas.openxmlformats.org/spreadsheetml/2006/main" count="22" uniqueCount="16">
  <si>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L4 Subjective Code Description</t>
  </si>
  <si>
    <t>L5 Subjective Code Description</t>
  </si>
  <si>
    <t>Pay Group</t>
  </si>
  <si>
    <t>Agency/Locum</t>
  </si>
  <si>
    <t>Agency</t>
  </si>
  <si>
    <t>Locum</t>
  </si>
  <si>
    <t>Grand Total</t>
  </si>
  <si>
    <t>(All)</t>
  </si>
  <si>
    <t>Sum of Gross Cost</t>
  </si>
  <si>
    <t>Medical &amp; Dental</t>
  </si>
  <si>
    <t>Nursing</t>
  </si>
  <si>
    <t>AHP</t>
  </si>
  <si>
    <t>Other Clinical</t>
  </si>
  <si>
    <t>Non Clinical</t>
  </si>
  <si>
    <t>Year to 31 Mrch</t>
  </si>
  <si>
    <t>Staff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</si>
</sst>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2"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an Murphy" refreshedDate="44747.654375694445" createdVersion="6" refreshedVersion="6" minRefreshableVersion="3" recordCount="205" xr:uid="{FE84CB15-4B50-4AF6-BFF7-83A9F693E793}">
  <cacheSource type="worksheet">
    <worksheetSource ref="A1:I206" sheet="Finance data"/>
  </cacheSource>
  <cacheFields count="10">
    <cacheField name="Financial Year" numFmtId="0">
      <sharedItems containsSemiMixedTypes="0" containsString="0" containsNumber="1" containsInteger="1" minValue="2020" maxValue="2022" count="3">
        <n v="2020"/>
        <n v="2021"/>
        <n v="2022"/>
      </sharedItems>
    </cacheField>
    <cacheField name="L4 Subjective Code Description" numFmtId="0">
      <sharedItems count="8">
        <s v="ADD PROF SCIENTIFIC AND TECHNICAL"/>
        <s v="ADDITIONAL CLINICAL SERVICES"/>
        <s v="ADMINISTRATIVE &amp; CLERICAL"/>
        <s v="ALLIED HEALTH PROFESSIONALS"/>
        <s v="ESTATES AND ANCILLIARY"/>
        <s v="HEALTHCARE SCIENTISTS"/>
        <s v="MEDICAL AND DENTAL"/>
        <s v="NURSING AND MIDWIFERY REGISTERED"/>
      </sharedItems>
    </cacheField>
    <cacheField name="L5 Subjective Code Description" numFmtId="0">
      <sharedItems count="22">
        <s v="OTHER APST STAFF"/>
        <s v="NURSING ASSISTANTS"/>
        <s v="OTHER ACS STAFF"/>
        <s v="SENIOR MANAGERS &amp; A&amp;C"/>
        <s v="AHP - AGENCY / BANK"/>
        <s v="AHP OTHER"/>
        <s v="DIETICIANS"/>
        <s v="OCCUPATIONAL THERAPIST"/>
        <s v="PHYSIOTHERAPY"/>
        <s v="PODIATRY"/>
        <s v="RADIOGRAPHY"/>
        <s v="SPEECH THERAPY"/>
        <s v="ESTATES/ANC STAFF BANK &amp; AGENCY"/>
        <s v="HEALTHCARE SCIENCE BANK/AGENCY"/>
        <s v="SCIENTIFIC PRACTIONERS"/>
        <s v="CAREER GRADE DOCTORS/DENTISTS"/>
        <s v="CONSULTANTS"/>
        <s v="DOCTORS / DENTISTS IN TRAINING"/>
        <s v="REGISTERED NURSE"/>
        <s v="OPTOMETRY"/>
        <s v="PHARMACY"/>
        <s v="OTHER MEDICAL GRADES"/>
      </sharedItems>
      <fieldGroup par="9"/>
    </cacheField>
    <cacheField name="L6 Subjective Code Description" numFmtId="0">
      <sharedItems/>
    </cacheField>
    <cacheField name="Subjective Description" numFmtId="0">
      <sharedItems/>
    </cacheField>
    <cacheField name="Pay Group" numFmtId="0">
      <sharedItems count="2">
        <s v="Agency/Locum"/>
        <s v="Internal Bank"/>
      </sharedItems>
    </cacheField>
    <cacheField name="Pay Type" numFmtId="0">
      <sharedItems count="5">
        <s v="Agency"/>
        <s v="Bank"/>
        <s v="Direct Engagement"/>
        <s v="Internal locum"/>
        <s v="Locum"/>
      </sharedItems>
    </cacheField>
    <cacheField name="Gross Cost" numFmtId="0">
      <sharedItems containsSemiMixedTypes="0" containsString="0" containsNumber="1" minValue="-295578.09000000003" maxValue="15280281.98"/>
    </cacheField>
    <cacheField name="WTE" numFmtId="0">
      <sharedItems containsSemiMixedTypes="0" containsString="0" containsNumber="1" minValue="0" maxValue="3174.38"/>
    </cacheField>
    <cacheField name="L5 Subjective Code Description2" numFmtId="0" databaseField="0">
      <fieldGroup base="2">
        <discretePr count="22">
          <x v="3"/>
          <x v="1"/>
          <x v="3"/>
          <x v="4"/>
          <x v="2"/>
          <x v="2"/>
          <x v="2"/>
          <x v="2"/>
          <x v="2"/>
          <x v="2"/>
          <x v="2"/>
          <x v="2"/>
          <x v="4"/>
          <x v="3"/>
          <x v="3"/>
          <x v="0"/>
          <x v="0"/>
          <x v="0"/>
          <x v="1"/>
          <x v="3"/>
          <x v="3"/>
          <x v="0"/>
        </discretePr>
        <groupItems count="5">
          <s v="Group1"/>
          <s v="Group2"/>
          <s v="Group3"/>
          <s v="Group4"/>
          <s v="Group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">
  <r>
    <x v="0"/>
    <x v="0"/>
    <x v="0"/>
    <s v="NULL"/>
    <s v="Agency - Add Prof Sci &amp; Tech"/>
    <x v="0"/>
    <x v="0"/>
    <n v="-1792.68"/>
    <n v="0"/>
  </r>
  <r>
    <x v="0"/>
    <x v="0"/>
    <x v="0"/>
    <s v="NULL"/>
    <s v="Bank Add Prof Sci &amp; Tech"/>
    <x v="1"/>
    <x v="1"/>
    <n v="63670.17"/>
    <n v="20.36"/>
  </r>
  <r>
    <x v="0"/>
    <x v="1"/>
    <x v="1"/>
    <s v="NULL"/>
    <s v="Agency - Nursing HCA/HCSW"/>
    <x v="0"/>
    <x v="0"/>
    <n v="-831.77"/>
    <n v="0"/>
  </r>
  <r>
    <x v="0"/>
    <x v="1"/>
    <x v="1"/>
    <s v="NULL"/>
    <s v="Nursing HCA/HCSW - Bank"/>
    <x v="1"/>
    <x v="1"/>
    <n v="8383143.54"/>
    <n v="3174.38"/>
  </r>
  <r>
    <x v="0"/>
    <x v="1"/>
    <x v="2"/>
    <s v="ACS - AGENCY/BANK"/>
    <s v="Addit Clin Services - Bank"/>
    <x v="1"/>
    <x v="1"/>
    <n v="102914.65"/>
    <n v="45.75"/>
  </r>
  <r>
    <x v="0"/>
    <x v="1"/>
    <x v="2"/>
    <s v="ACS - AGENCY/BANK"/>
    <s v="Agency - Addit Clin Services"/>
    <x v="0"/>
    <x v="0"/>
    <n v="41370.379999999997"/>
    <n v="0"/>
  </r>
  <r>
    <x v="0"/>
    <x v="2"/>
    <x v="3"/>
    <s v="ADMIN &amp; CLERICAL"/>
    <s v="Admin &amp; Clerical - Bank"/>
    <x v="1"/>
    <x v="1"/>
    <n v="456780.43"/>
    <n v="223.32"/>
  </r>
  <r>
    <x v="0"/>
    <x v="2"/>
    <x v="3"/>
    <s v="ADMIN &amp; CLERICAL"/>
    <s v="Agency - Admin &amp; Clerical"/>
    <x v="0"/>
    <x v="0"/>
    <n v="726583.46"/>
    <n v="0"/>
  </r>
  <r>
    <x v="0"/>
    <x v="3"/>
    <x v="4"/>
    <s v="NULL"/>
    <s v="Agency - Allied Health Prof"/>
    <x v="0"/>
    <x v="0"/>
    <n v="511768.87"/>
    <n v="0"/>
  </r>
  <r>
    <x v="0"/>
    <x v="3"/>
    <x v="4"/>
    <s v="NULL"/>
    <s v="Allied Health Prof - Bank"/>
    <x v="1"/>
    <x v="1"/>
    <n v="101299.7"/>
    <n v="29.17"/>
  </r>
  <r>
    <x v="0"/>
    <x v="3"/>
    <x v="5"/>
    <s v="NULL"/>
    <s v="AHP Other Staff Band 5"/>
    <x v="1"/>
    <x v="2"/>
    <n v="4199.01"/>
    <n v="0"/>
  </r>
  <r>
    <x v="0"/>
    <x v="3"/>
    <x v="5"/>
    <s v="NULL"/>
    <s v="AHP Other Staff Band 6"/>
    <x v="1"/>
    <x v="2"/>
    <n v="69577.59"/>
    <n v="0"/>
  </r>
  <r>
    <x v="0"/>
    <x v="3"/>
    <x v="5"/>
    <s v="NULL"/>
    <s v="AHP Other Staff Band 7"/>
    <x v="1"/>
    <x v="2"/>
    <n v="18042.27"/>
    <n v="0"/>
  </r>
  <r>
    <x v="0"/>
    <x v="3"/>
    <x v="5"/>
    <s v="NULL"/>
    <s v="AHP Other Staff Band 8a"/>
    <x v="1"/>
    <x v="2"/>
    <n v="43913.49"/>
    <n v="0"/>
  </r>
  <r>
    <x v="0"/>
    <x v="3"/>
    <x v="6"/>
    <s v="NULL"/>
    <s v="Dietician Band 6"/>
    <x v="1"/>
    <x v="2"/>
    <n v="17284.63"/>
    <n v="0"/>
  </r>
  <r>
    <x v="0"/>
    <x v="3"/>
    <x v="6"/>
    <s v="NULL"/>
    <s v="Dietician Band 7"/>
    <x v="1"/>
    <x v="2"/>
    <n v="666.17"/>
    <n v="0"/>
  </r>
  <r>
    <x v="0"/>
    <x v="3"/>
    <x v="6"/>
    <s v="NULL"/>
    <s v="Dietician Band 8A"/>
    <x v="1"/>
    <x v="2"/>
    <n v="0"/>
    <n v="0"/>
  </r>
  <r>
    <x v="0"/>
    <x v="3"/>
    <x v="7"/>
    <s v="NULL"/>
    <s v="Occupational Therapist Band 5"/>
    <x v="1"/>
    <x v="2"/>
    <n v="41847.379999999997"/>
    <n v="0"/>
  </r>
  <r>
    <x v="0"/>
    <x v="3"/>
    <x v="7"/>
    <s v="NULL"/>
    <s v="Occupational Therapist Band 6"/>
    <x v="1"/>
    <x v="2"/>
    <n v="151982.75"/>
    <n v="0"/>
  </r>
  <r>
    <x v="0"/>
    <x v="3"/>
    <x v="7"/>
    <s v="NULL"/>
    <s v="Occupational Therapist Band 7"/>
    <x v="1"/>
    <x v="2"/>
    <n v="5958.02"/>
    <n v="0"/>
  </r>
  <r>
    <x v="0"/>
    <x v="3"/>
    <x v="8"/>
    <s v="NULL"/>
    <s v="Physiotherapist Band 5"/>
    <x v="1"/>
    <x v="2"/>
    <n v="382.08"/>
    <n v="0"/>
  </r>
  <r>
    <x v="0"/>
    <x v="3"/>
    <x v="8"/>
    <s v="NULL"/>
    <s v="Physiotherapist Band 6"/>
    <x v="1"/>
    <x v="2"/>
    <n v="251090.77"/>
    <n v="0"/>
  </r>
  <r>
    <x v="0"/>
    <x v="3"/>
    <x v="8"/>
    <s v="NULL"/>
    <s v="Physiotherapist Band 7"/>
    <x v="1"/>
    <x v="2"/>
    <n v="34582.22"/>
    <n v="0"/>
  </r>
  <r>
    <x v="0"/>
    <x v="3"/>
    <x v="9"/>
    <s v="NULL"/>
    <s v="Podiatrist Band 6"/>
    <x v="1"/>
    <x v="2"/>
    <n v="2968.71"/>
    <n v="0"/>
  </r>
  <r>
    <x v="0"/>
    <x v="3"/>
    <x v="9"/>
    <s v="NULL"/>
    <s v="Podiatrist Band 7"/>
    <x v="1"/>
    <x v="2"/>
    <n v="3531.15"/>
    <n v="0"/>
  </r>
  <r>
    <x v="0"/>
    <x v="3"/>
    <x v="10"/>
    <s v="NULL"/>
    <s v="Radiographer Band 5"/>
    <x v="1"/>
    <x v="2"/>
    <n v="41147.39"/>
    <n v="0"/>
  </r>
  <r>
    <x v="0"/>
    <x v="3"/>
    <x v="10"/>
    <s v="NULL"/>
    <s v="Radiographer Band 6"/>
    <x v="1"/>
    <x v="2"/>
    <n v="5435.15"/>
    <n v="0"/>
  </r>
  <r>
    <x v="0"/>
    <x v="3"/>
    <x v="10"/>
    <s v="NULL"/>
    <s v="Radiographer Band 7"/>
    <x v="1"/>
    <x v="2"/>
    <n v="17788.580000000002"/>
    <n v="0"/>
  </r>
  <r>
    <x v="0"/>
    <x v="3"/>
    <x v="11"/>
    <s v="NULL"/>
    <s v="Speech Therapist Band 6"/>
    <x v="1"/>
    <x v="2"/>
    <n v="11446.58"/>
    <n v="0"/>
  </r>
  <r>
    <x v="0"/>
    <x v="4"/>
    <x v="12"/>
    <s v="NULL"/>
    <s v="Agency - Estates &amp; Ancillary"/>
    <x v="0"/>
    <x v="0"/>
    <n v="859091.29"/>
    <n v="0"/>
  </r>
  <r>
    <x v="0"/>
    <x v="5"/>
    <x v="13"/>
    <s v="NULL"/>
    <s v="Agency - Healthcare Scientists"/>
    <x v="0"/>
    <x v="0"/>
    <n v="343658.54"/>
    <n v="0"/>
  </r>
  <r>
    <x v="0"/>
    <x v="5"/>
    <x v="13"/>
    <s v="NULL"/>
    <s v="Healthcare Scientists - Bank"/>
    <x v="1"/>
    <x v="1"/>
    <n v="143729.15"/>
    <n v="32.74"/>
  </r>
  <r>
    <x v="0"/>
    <x v="5"/>
    <x v="14"/>
    <s v="NULL"/>
    <s v="Scientific Practitioner Band 5"/>
    <x v="1"/>
    <x v="2"/>
    <n v="15260.84"/>
    <n v="0"/>
  </r>
  <r>
    <x v="0"/>
    <x v="5"/>
    <x v="14"/>
    <s v="NULL"/>
    <s v="Scientific Practitioner Band 6"/>
    <x v="1"/>
    <x v="2"/>
    <n v="18320.3"/>
    <n v="0"/>
  </r>
  <r>
    <x v="0"/>
    <x v="5"/>
    <x v="14"/>
    <s v="NULL"/>
    <s v="Scientific Practitioner Band 7"/>
    <x v="1"/>
    <x v="2"/>
    <n v="1428.2"/>
    <n v="0"/>
  </r>
  <r>
    <x v="0"/>
    <x v="5"/>
    <x v="14"/>
    <s v="NULL"/>
    <s v="Scientific Practitioner Band 8A"/>
    <x v="1"/>
    <x v="2"/>
    <n v="72983.09"/>
    <n v="0"/>
  </r>
  <r>
    <x v="0"/>
    <x v="6"/>
    <x v="15"/>
    <s v="NULL"/>
    <s v="Agency - Other Career Grade (M&amp;D)"/>
    <x v="0"/>
    <x v="0"/>
    <n v="180186.94"/>
    <n v="0"/>
  </r>
  <r>
    <x v="0"/>
    <x v="6"/>
    <x v="15"/>
    <s v="NULL"/>
    <s v="Associate Specialist (M&amp;D)"/>
    <x v="1"/>
    <x v="2"/>
    <n v="0"/>
    <n v="0"/>
  </r>
  <r>
    <x v="0"/>
    <x v="6"/>
    <x v="15"/>
    <s v="NULL"/>
    <s v="Associate Specialist (M&amp;D)"/>
    <x v="1"/>
    <x v="3"/>
    <n v="23177.68"/>
    <n v="0"/>
  </r>
  <r>
    <x v="0"/>
    <x v="6"/>
    <x v="15"/>
    <s v="NULL"/>
    <s v="Locum Speciality Doctor (M&amp;D)"/>
    <x v="1"/>
    <x v="2"/>
    <n v="405434.77"/>
    <n v="0"/>
  </r>
  <r>
    <x v="0"/>
    <x v="6"/>
    <x v="15"/>
    <s v="NULL"/>
    <s v="Locum Speciality Doctor (M&amp;D)"/>
    <x v="1"/>
    <x v="3"/>
    <n v="-201.14"/>
    <n v="0"/>
  </r>
  <r>
    <x v="0"/>
    <x v="6"/>
    <x v="15"/>
    <s v="NULL"/>
    <s v="Locum Speciality Doctor (M&amp;D)"/>
    <x v="0"/>
    <x v="4"/>
    <n v="0"/>
    <n v="0"/>
  </r>
  <r>
    <x v="0"/>
    <x v="6"/>
    <x v="15"/>
    <s v="NULL"/>
    <s v="Speciality Doctor (M&amp;D)"/>
    <x v="1"/>
    <x v="3"/>
    <n v="78449.570000000007"/>
    <n v="1.1299999999999999"/>
  </r>
  <r>
    <x v="0"/>
    <x v="6"/>
    <x v="16"/>
    <s v="NULL"/>
    <s v="Agency - Consultant (M&amp;D)"/>
    <x v="0"/>
    <x v="0"/>
    <n v="35923.449999999997"/>
    <n v="0"/>
  </r>
  <r>
    <x v="0"/>
    <x v="6"/>
    <x v="16"/>
    <s v="NULL"/>
    <s v="Consultant (M&amp;D)"/>
    <x v="1"/>
    <x v="2"/>
    <n v="-67943.45"/>
    <n v="0"/>
  </r>
  <r>
    <x v="0"/>
    <x v="6"/>
    <x v="16"/>
    <s v="NULL"/>
    <s v="Consultant (M&amp;D)"/>
    <x v="1"/>
    <x v="3"/>
    <n v="105952.59"/>
    <n v="0"/>
  </r>
  <r>
    <x v="0"/>
    <x v="6"/>
    <x v="16"/>
    <s v="NULL"/>
    <s v="Locum Consultant (M&amp;D)"/>
    <x v="1"/>
    <x v="2"/>
    <n v="766855.95"/>
    <n v="0"/>
  </r>
  <r>
    <x v="0"/>
    <x v="6"/>
    <x v="16"/>
    <s v="NULL"/>
    <s v="Locum Consultant (M&amp;D)"/>
    <x v="1"/>
    <x v="3"/>
    <n v="238428.75"/>
    <n v="0"/>
  </r>
  <r>
    <x v="0"/>
    <x v="6"/>
    <x v="16"/>
    <s v="NULL"/>
    <s v="Locum Consultant (M&amp;D)"/>
    <x v="0"/>
    <x v="4"/>
    <n v="6230327.2199999997"/>
    <n v="601.57000000000005"/>
  </r>
  <r>
    <x v="0"/>
    <x v="6"/>
    <x v="17"/>
    <s v="NULL"/>
    <s v="Agency - Drs/Dentist in Training (M&amp;D)"/>
    <x v="0"/>
    <x v="0"/>
    <n v="-373.32"/>
    <n v="0"/>
  </r>
  <r>
    <x v="0"/>
    <x v="6"/>
    <x v="17"/>
    <s v="NULL"/>
    <s v="Dental Trainees in Hosp Post"/>
    <x v="1"/>
    <x v="3"/>
    <n v="8763.74"/>
    <n v="0"/>
  </r>
  <r>
    <x v="0"/>
    <x v="6"/>
    <x v="17"/>
    <s v="NULL"/>
    <s v="F1 foundation year 1 (M&amp;D)"/>
    <x v="1"/>
    <x v="3"/>
    <n v="95193.65"/>
    <n v="0"/>
  </r>
  <r>
    <x v="0"/>
    <x v="6"/>
    <x v="17"/>
    <s v="NULL"/>
    <s v="F2 foundation year 2 (M&amp;D)"/>
    <x v="1"/>
    <x v="2"/>
    <n v="640.13"/>
    <n v="0"/>
  </r>
  <r>
    <x v="0"/>
    <x v="6"/>
    <x v="17"/>
    <s v="NULL"/>
    <s v="F2 foundation year 2 (M&amp;D)"/>
    <x v="1"/>
    <x v="3"/>
    <n v="275243.11"/>
    <n v="1.0900000000000001"/>
  </r>
  <r>
    <x v="0"/>
    <x v="6"/>
    <x v="17"/>
    <s v="NULL"/>
    <s v="Locum F1 Foundation year 1 (M&amp;D)"/>
    <x v="1"/>
    <x v="2"/>
    <n v="263.63"/>
    <n v="0"/>
  </r>
  <r>
    <x v="0"/>
    <x v="6"/>
    <x v="17"/>
    <s v="NULL"/>
    <s v="Locum F2 Foundation year 2 (M&amp;D)"/>
    <x v="1"/>
    <x v="2"/>
    <n v="1989.62"/>
    <n v="0"/>
  </r>
  <r>
    <x v="0"/>
    <x v="6"/>
    <x v="17"/>
    <s v="NULL"/>
    <s v="Locum F2 Foundation year 2 (M&amp;D)"/>
    <x v="1"/>
    <x v="3"/>
    <n v="61228.74"/>
    <n v="0"/>
  </r>
  <r>
    <x v="0"/>
    <x v="6"/>
    <x v="17"/>
    <s v="NULL"/>
    <s v="Locum F2 Foundation year 2 (M&amp;D)"/>
    <x v="0"/>
    <x v="4"/>
    <n v="18108.439999999999"/>
    <n v="1"/>
  </r>
  <r>
    <x v="0"/>
    <x v="6"/>
    <x v="17"/>
    <s v="NULL"/>
    <s v="Locum Specialist Registrar (M&amp;D)"/>
    <x v="1"/>
    <x v="2"/>
    <n v="0"/>
    <n v="0"/>
  </r>
  <r>
    <x v="0"/>
    <x v="6"/>
    <x v="17"/>
    <s v="NULL"/>
    <s v="Locum Specialist Registrar (M&amp;D)"/>
    <x v="1"/>
    <x v="3"/>
    <n v="817993.09"/>
    <n v="0"/>
  </r>
  <r>
    <x v="0"/>
    <x v="6"/>
    <x v="17"/>
    <s v="NULL"/>
    <s v="Locum Specialist Registrar (M&amp;D)"/>
    <x v="0"/>
    <x v="4"/>
    <n v="53324.65"/>
    <n v="4.96"/>
  </r>
  <r>
    <x v="0"/>
    <x v="6"/>
    <x v="17"/>
    <s v="NULL"/>
    <s v="Locum Specialty Registrar (M&amp;D)"/>
    <x v="1"/>
    <x v="2"/>
    <n v="781611.94"/>
    <n v="0"/>
  </r>
  <r>
    <x v="0"/>
    <x v="6"/>
    <x v="17"/>
    <s v="NULL"/>
    <s v="Locum Specialty Registrar (M&amp;D)"/>
    <x v="1"/>
    <x v="3"/>
    <n v="1577000.89"/>
    <n v="0.66"/>
  </r>
  <r>
    <x v="0"/>
    <x v="6"/>
    <x v="17"/>
    <s v="NULL"/>
    <s v="Locum Specialty Registrar (M&amp;D)"/>
    <x v="0"/>
    <x v="4"/>
    <n v="150126.88"/>
    <n v="10.83"/>
  </r>
  <r>
    <x v="0"/>
    <x v="6"/>
    <x v="17"/>
    <s v="NULL"/>
    <s v="Specialist Registrar (M&amp;D)"/>
    <x v="1"/>
    <x v="3"/>
    <n v="1444.05"/>
    <n v="0"/>
  </r>
  <r>
    <x v="0"/>
    <x v="6"/>
    <x v="17"/>
    <s v="NULL"/>
    <s v="Specialty Registrar (M&amp;D)"/>
    <x v="1"/>
    <x v="3"/>
    <n v="3069885.94"/>
    <n v="7.9"/>
  </r>
  <r>
    <x v="0"/>
    <x v="7"/>
    <x v="18"/>
    <s v="NULL"/>
    <s v="Agency - Registered Nurse"/>
    <x v="0"/>
    <x v="0"/>
    <n v="9321547.6999999993"/>
    <n v="0"/>
  </r>
  <r>
    <x v="0"/>
    <x v="7"/>
    <x v="18"/>
    <s v="NULL"/>
    <s v="Registered Nurse - Bank"/>
    <x v="1"/>
    <x v="1"/>
    <n v="5081543.8099999996"/>
    <n v="1222.05"/>
  </r>
  <r>
    <x v="1"/>
    <x v="0"/>
    <x v="19"/>
    <s v="NULL"/>
    <s v="Optometrist Band 7"/>
    <x v="1"/>
    <x v="3"/>
    <n v="1120.55"/>
    <n v="0"/>
  </r>
  <r>
    <x v="1"/>
    <x v="0"/>
    <x v="0"/>
    <s v="NULL"/>
    <s v="Agency - Add Prof Sci &amp; Tech"/>
    <x v="0"/>
    <x v="0"/>
    <n v="32082.799999999999"/>
    <n v="0"/>
  </r>
  <r>
    <x v="1"/>
    <x v="0"/>
    <x v="0"/>
    <s v="NULL"/>
    <s v="Bank Add Prof Sci &amp; Tech"/>
    <x v="1"/>
    <x v="1"/>
    <n v="82121.16"/>
    <n v="19.95"/>
  </r>
  <r>
    <x v="1"/>
    <x v="0"/>
    <x v="20"/>
    <s v="NULL"/>
    <s v="Pharmacy Technician Band 7"/>
    <x v="1"/>
    <x v="2"/>
    <n v="3419.45"/>
    <n v="0"/>
  </r>
  <r>
    <x v="1"/>
    <x v="1"/>
    <x v="1"/>
    <s v="NULL"/>
    <s v="Agency - Nursing HCA/HCSW"/>
    <x v="0"/>
    <x v="0"/>
    <n v="448052.01"/>
    <n v="0"/>
  </r>
  <r>
    <x v="1"/>
    <x v="1"/>
    <x v="1"/>
    <s v="NULL"/>
    <s v="Nursing HCA/HCSW - Bank"/>
    <x v="1"/>
    <x v="1"/>
    <n v="7377658.6399999997"/>
    <n v="2543.89"/>
  </r>
  <r>
    <x v="1"/>
    <x v="1"/>
    <x v="2"/>
    <s v="ACS - AGENCY/BANK"/>
    <s v="Addit Clin Services - Bank"/>
    <x v="1"/>
    <x v="1"/>
    <n v="79483.789999999994"/>
    <n v="36.85"/>
  </r>
  <r>
    <x v="1"/>
    <x v="1"/>
    <x v="2"/>
    <s v="ACS - AGENCY/BANK"/>
    <s v="Agency - Addit Clin Services"/>
    <x v="0"/>
    <x v="0"/>
    <n v="33233.26"/>
    <n v="0"/>
  </r>
  <r>
    <x v="1"/>
    <x v="1"/>
    <x v="2"/>
    <s v="RADIOGRAPHY"/>
    <s v="Radiography Support Band 3"/>
    <x v="1"/>
    <x v="2"/>
    <n v="106.53"/>
    <n v="0"/>
  </r>
  <r>
    <x v="1"/>
    <x v="2"/>
    <x v="3"/>
    <s v="ADMIN &amp; CLERICAL"/>
    <s v="Admin &amp; Clerical - Bank"/>
    <x v="1"/>
    <x v="1"/>
    <n v="987174.9"/>
    <n v="387.12"/>
  </r>
  <r>
    <x v="1"/>
    <x v="2"/>
    <x v="3"/>
    <s v="ADMIN &amp; CLERICAL"/>
    <s v="Agency - Admin &amp; Clerical"/>
    <x v="0"/>
    <x v="0"/>
    <n v="1824336.21"/>
    <n v="0"/>
  </r>
  <r>
    <x v="1"/>
    <x v="3"/>
    <x v="4"/>
    <s v="NULL"/>
    <s v="Agency - Allied Health Prof"/>
    <x v="0"/>
    <x v="0"/>
    <n v="22698.44"/>
    <n v="0"/>
  </r>
  <r>
    <x v="1"/>
    <x v="3"/>
    <x v="4"/>
    <s v="NULL"/>
    <s v="Allied Health Prof - Bank"/>
    <x v="1"/>
    <x v="1"/>
    <n v="250860.62"/>
    <n v="79.94"/>
  </r>
  <r>
    <x v="1"/>
    <x v="3"/>
    <x v="5"/>
    <s v="NULL"/>
    <s v="AHP Other Staff Band 5"/>
    <x v="1"/>
    <x v="2"/>
    <n v="3114.45"/>
    <n v="0"/>
  </r>
  <r>
    <x v="1"/>
    <x v="3"/>
    <x v="5"/>
    <s v="NULL"/>
    <s v="AHP Other Staff Band 6"/>
    <x v="1"/>
    <x v="2"/>
    <n v="28388.98"/>
    <n v="0"/>
  </r>
  <r>
    <x v="1"/>
    <x v="3"/>
    <x v="5"/>
    <s v="NULL"/>
    <s v="AHP Other Staff Band 7"/>
    <x v="1"/>
    <x v="2"/>
    <n v="9831.07"/>
    <n v="0"/>
  </r>
  <r>
    <x v="1"/>
    <x v="3"/>
    <x v="5"/>
    <s v="NULL"/>
    <s v="AHP Other Staff Band 8a"/>
    <x v="1"/>
    <x v="2"/>
    <n v="50764.78"/>
    <n v="0"/>
  </r>
  <r>
    <x v="1"/>
    <x v="3"/>
    <x v="6"/>
    <s v="NULL"/>
    <s v="Dietician Band 6"/>
    <x v="1"/>
    <x v="2"/>
    <n v="29603.61"/>
    <n v="0"/>
  </r>
  <r>
    <x v="1"/>
    <x v="3"/>
    <x v="6"/>
    <s v="NULL"/>
    <s v="Dietician Band 7"/>
    <x v="1"/>
    <x v="2"/>
    <n v="16561.95"/>
    <n v="0"/>
  </r>
  <r>
    <x v="1"/>
    <x v="3"/>
    <x v="7"/>
    <s v="NULL"/>
    <s v="Occupational Therapist Band 5"/>
    <x v="1"/>
    <x v="2"/>
    <n v="33478.730000000003"/>
    <n v="8.84"/>
  </r>
  <r>
    <x v="1"/>
    <x v="3"/>
    <x v="7"/>
    <s v="NULL"/>
    <s v="Occupational Therapist Band 6"/>
    <x v="1"/>
    <x v="2"/>
    <n v="164244.88"/>
    <n v="0"/>
  </r>
  <r>
    <x v="1"/>
    <x v="3"/>
    <x v="7"/>
    <s v="NULL"/>
    <s v="Occupational Therapist Band 7"/>
    <x v="1"/>
    <x v="2"/>
    <n v="0"/>
    <n v="0"/>
  </r>
  <r>
    <x v="1"/>
    <x v="3"/>
    <x v="8"/>
    <s v="NULL"/>
    <s v="Physiotherapist Band 6"/>
    <x v="1"/>
    <x v="2"/>
    <n v="106716.28"/>
    <n v="0"/>
  </r>
  <r>
    <x v="1"/>
    <x v="3"/>
    <x v="8"/>
    <s v="NULL"/>
    <s v="Physiotherapist Band 7"/>
    <x v="1"/>
    <x v="2"/>
    <n v="489.21"/>
    <n v="0"/>
  </r>
  <r>
    <x v="1"/>
    <x v="3"/>
    <x v="11"/>
    <s v="NULL"/>
    <s v="Speech Therapist Band 6"/>
    <x v="1"/>
    <x v="2"/>
    <n v="29464.16"/>
    <n v="0"/>
  </r>
  <r>
    <x v="1"/>
    <x v="3"/>
    <x v="11"/>
    <s v="NULL"/>
    <s v="Speech Therapist Band 7"/>
    <x v="1"/>
    <x v="2"/>
    <n v="1545.86"/>
    <n v="0"/>
  </r>
  <r>
    <x v="1"/>
    <x v="4"/>
    <x v="12"/>
    <s v="NULL"/>
    <s v="Agency - Estates &amp; Ancillary"/>
    <x v="0"/>
    <x v="0"/>
    <n v="1690037.24"/>
    <n v="0"/>
  </r>
  <r>
    <x v="1"/>
    <x v="4"/>
    <x v="12"/>
    <s v="NULL"/>
    <s v="Estates &amp; Ancillary Bank"/>
    <x v="1"/>
    <x v="1"/>
    <n v="3396483.74"/>
    <n v="1339.22"/>
  </r>
  <r>
    <x v="1"/>
    <x v="5"/>
    <x v="13"/>
    <s v="NULL"/>
    <s v="Agency - Healthcare Scientists"/>
    <x v="0"/>
    <x v="0"/>
    <n v="106049.18"/>
    <n v="0"/>
  </r>
  <r>
    <x v="1"/>
    <x v="5"/>
    <x v="13"/>
    <s v="NULL"/>
    <s v="Healthcare Scientists - Bank"/>
    <x v="1"/>
    <x v="1"/>
    <n v="64621.13"/>
    <n v="15.47"/>
  </r>
  <r>
    <x v="1"/>
    <x v="5"/>
    <x v="14"/>
    <s v="NULL"/>
    <s v="Scientific Practitioner Band 8A"/>
    <x v="1"/>
    <x v="2"/>
    <n v="45235.19"/>
    <n v="0"/>
  </r>
  <r>
    <x v="1"/>
    <x v="6"/>
    <x v="15"/>
    <s v="NULL"/>
    <s v="Agency - Other Career Grade (M&amp;D)"/>
    <x v="0"/>
    <x v="0"/>
    <n v="275202.48"/>
    <n v="0"/>
  </r>
  <r>
    <x v="1"/>
    <x v="6"/>
    <x v="15"/>
    <s v="NULL"/>
    <s v="Associate Specialist (M&amp;D)"/>
    <x v="1"/>
    <x v="3"/>
    <n v="22569.78"/>
    <n v="0"/>
  </r>
  <r>
    <x v="1"/>
    <x v="6"/>
    <x v="15"/>
    <s v="NULL"/>
    <s v="Locum Speciality Doctor (M&amp;D)"/>
    <x v="1"/>
    <x v="2"/>
    <n v="283539.18"/>
    <n v="0"/>
  </r>
  <r>
    <x v="1"/>
    <x v="6"/>
    <x v="15"/>
    <s v="NULL"/>
    <s v="Locum Speciality Doctor (M&amp;D)"/>
    <x v="1"/>
    <x v="3"/>
    <n v="2462.69"/>
    <n v="0"/>
  </r>
  <r>
    <x v="1"/>
    <x v="6"/>
    <x v="15"/>
    <s v="NULL"/>
    <s v="Locum Speciality Doctor (M&amp;D)"/>
    <x v="0"/>
    <x v="4"/>
    <n v="3077432.55"/>
    <n v="0"/>
  </r>
  <r>
    <x v="1"/>
    <x v="6"/>
    <x v="15"/>
    <s v="NULL"/>
    <s v="Speciality Doctor (M&amp;D)"/>
    <x v="1"/>
    <x v="3"/>
    <n v="95401.600000000006"/>
    <n v="0"/>
  </r>
  <r>
    <x v="1"/>
    <x v="6"/>
    <x v="16"/>
    <s v="NULL"/>
    <s v="Agency - Consultant (M&amp;D)"/>
    <x v="0"/>
    <x v="0"/>
    <n v="70662.83"/>
    <n v="0"/>
  </r>
  <r>
    <x v="1"/>
    <x v="6"/>
    <x v="16"/>
    <s v="NULL"/>
    <s v="Consultant (M&amp;D)"/>
    <x v="1"/>
    <x v="3"/>
    <n v="1447496.5"/>
    <n v="0"/>
  </r>
  <r>
    <x v="1"/>
    <x v="6"/>
    <x v="16"/>
    <s v="NULL"/>
    <s v="Locum Consultant (M&amp;D)"/>
    <x v="1"/>
    <x v="2"/>
    <n v="815269.67"/>
    <n v="0"/>
  </r>
  <r>
    <x v="1"/>
    <x v="6"/>
    <x v="16"/>
    <s v="NULL"/>
    <s v="Locum Consultant (M&amp;D)"/>
    <x v="1"/>
    <x v="3"/>
    <n v="273364.68"/>
    <n v="0"/>
  </r>
  <r>
    <x v="1"/>
    <x v="6"/>
    <x v="16"/>
    <s v="NULL"/>
    <s v="Locum Consultant (M&amp;D)"/>
    <x v="0"/>
    <x v="4"/>
    <n v="6827712.2699999996"/>
    <n v="606.41"/>
  </r>
  <r>
    <x v="1"/>
    <x v="6"/>
    <x v="17"/>
    <s v="NULL"/>
    <s v="Dental Trainees in Hosp Post"/>
    <x v="1"/>
    <x v="3"/>
    <n v="12067.67"/>
    <n v="0"/>
  </r>
  <r>
    <x v="1"/>
    <x v="6"/>
    <x v="17"/>
    <s v="NULL"/>
    <s v="F1 foundation year 1 (M&amp;D)"/>
    <x v="1"/>
    <x v="3"/>
    <n v="36510.19"/>
    <n v="0"/>
  </r>
  <r>
    <x v="1"/>
    <x v="6"/>
    <x v="17"/>
    <s v="NULL"/>
    <s v="F2 foundation year 2 (M&amp;D)"/>
    <x v="1"/>
    <x v="3"/>
    <n v="235636.82"/>
    <n v="0"/>
  </r>
  <r>
    <x v="1"/>
    <x v="6"/>
    <x v="17"/>
    <s v="NULL"/>
    <s v="Locum F2 Foundation year 2 (M&amp;D)"/>
    <x v="1"/>
    <x v="3"/>
    <n v="21790.71"/>
    <n v="0"/>
  </r>
  <r>
    <x v="1"/>
    <x v="6"/>
    <x v="17"/>
    <s v="NULL"/>
    <s v="Locum F2 Foundation year 2 (M&amp;D)"/>
    <x v="0"/>
    <x v="4"/>
    <n v="313129.63"/>
    <n v="0"/>
  </r>
  <r>
    <x v="1"/>
    <x v="6"/>
    <x v="17"/>
    <s v="NULL"/>
    <s v="Locum Specialist Registrar (M&amp;D)"/>
    <x v="1"/>
    <x v="3"/>
    <n v="1482308.6"/>
    <n v="0"/>
  </r>
  <r>
    <x v="1"/>
    <x v="6"/>
    <x v="17"/>
    <s v="NULL"/>
    <s v="Locum Specialist Registrar (M&amp;D)"/>
    <x v="0"/>
    <x v="4"/>
    <n v="165293.51"/>
    <n v="9.09"/>
  </r>
  <r>
    <x v="1"/>
    <x v="6"/>
    <x v="17"/>
    <s v="NULL"/>
    <s v="Locum Specialty Registrar (M&amp;D)"/>
    <x v="1"/>
    <x v="2"/>
    <n v="1106839.92"/>
    <n v="0"/>
  </r>
  <r>
    <x v="1"/>
    <x v="6"/>
    <x v="17"/>
    <s v="NULL"/>
    <s v="Locum Specialty Registrar (M&amp;D)"/>
    <x v="1"/>
    <x v="3"/>
    <n v="2639833.2599999998"/>
    <n v="0"/>
  </r>
  <r>
    <x v="1"/>
    <x v="6"/>
    <x v="17"/>
    <s v="NULL"/>
    <s v="Locum Specialty Registrar (M&amp;D)"/>
    <x v="0"/>
    <x v="4"/>
    <n v="381288.72"/>
    <n v="16.02"/>
  </r>
  <r>
    <x v="1"/>
    <x v="6"/>
    <x v="17"/>
    <s v="NULL"/>
    <s v="Specialist Registrar (M&amp;D)"/>
    <x v="1"/>
    <x v="3"/>
    <n v="30008.560000000001"/>
    <n v="0"/>
  </r>
  <r>
    <x v="1"/>
    <x v="6"/>
    <x v="17"/>
    <s v="NULL"/>
    <s v="Specialty Registrar (M&amp;D)"/>
    <x v="1"/>
    <x v="2"/>
    <n v="52093.23"/>
    <n v="0"/>
  </r>
  <r>
    <x v="1"/>
    <x v="6"/>
    <x v="17"/>
    <s v="NULL"/>
    <s v="Specialty Registrar (M&amp;D)"/>
    <x v="1"/>
    <x v="3"/>
    <n v="3213026.28"/>
    <n v="0"/>
  </r>
  <r>
    <x v="1"/>
    <x v="6"/>
    <x v="21"/>
    <s v="NULL"/>
    <s v="G.P.Sessions / Staff Fund"/>
    <x v="1"/>
    <x v="3"/>
    <n v="64561.61"/>
    <n v="0"/>
  </r>
  <r>
    <x v="1"/>
    <x v="7"/>
    <x v="18"/>
    <s v="NULL"/>
    <s v="Agency - Registered Nurse"/>
    <x v="0"/>
    <x v="0"/>
    <n v="9749992.7899999991"/>
    <n v="0"/>
  </r>
  <r>
    <x v="1"/>
    <x v="7"/>
    <x v="18"/>
    <s v="NULL"/>
    <s v="Registered Nurse - Bank"/>
    <x v="1"/>
    <x v="1"/>
    <n v="5714021.8899999997"/>
    <n v="1268.21"/>
  </r>
  <r>
    <x v="2"/>
    <x v="0"/>
    <x v="19"/>
    <s v="NULL"/>
    <s v="Optometrist Band 7"/>
    <x v="1"/>
    <x v="3"/>
    <n v="15646.7"/>
    <n v="0"/>
  </r>
  <r>
    <x v="2"/>
    <x v="0"/>
    <x v="0"/>
    <s v="NULL"/>
    <s v="Agency - Add Prof Sci &amp; Tech"/>
    <x v="0"/>
    <x v="0"/>
    <n v="0"/>
    <n v="0"/>
  </r>
  <r>
    <x v="2"/>
    <x v="0"/>
    <x v="0"/>
    <s v="NULL"/>
    <s v="Bank Add Prof Sci &amp; Tech"/>
    <x v="1"/>
    <x v="1"/>
    <n v="153667.26"/>
    <n v="34.409999999999997"/>
  </r>
  <r>
    <x v="2"/>
    <x v="0"/>
    <x v="20"/>
    <s v="NULL"/>
    <s v="Pharmacy Technician Band 7"/>
    <x v="1"/>
    <x v="2"/>
    <n v="881.26"/>
    <n v="0"/>
  </r>
  <r>
    <x v="2"/>
    <x v="1"/>
    <x v="1"/>
    <s v="NULL"/>
    <s v="Agency - Nursing HCA/HCSW"/>
    <x v="0"/>
    <x v="0"/>
    <n v="2357779.5699999998"/>
    <n v="0"/>
  </r>
  <r>
    <x v="2"/>
    <x v="1"/>
    <x v="1"/>
    <s v="NULL"/>
    <s v="Nursing HCA/HCSW - Bank"/>
    <x v="1"/>
    <x v="1"/>
    <n v="7139057.6200000001"/>
    <n v="2275.09"/>
  </r>
  <r>
    <x v="2"/>
    <x v="1"/>
    <x v="2"/>
    <s v="ACS - AGENCY/BANK"/>
    <s v="Addit Clin Services - Bank"/>
    <x v="1"/>
    <x v="1"/>
    <n v="178182.34"/>
    <n v="52.04"/>
  </r>
  <r>
    <x v="2"/>
    <x v="1"/>
    <x v="2"/>
    <s v="ACS - AGENCY/BANK"/>
    <s v="Agency - Addit Clin Services"/>
    <x v="0"/>
    <x v="0"/>
    <n v="27037.919999999998"/>
    <n v="0"/>
  </r>
  <r>
    <x v="2"/>
    <x v="2"/>
    <x v="3"/>
    <s v="ADMIN &amp; CLERICAL"/>
    <s v="Admin &amp; Clerical - Bank"/>
    <x v="1"/>
    <x v="1"/>
    <n v="874513.05"/>
    <n v="294.45"/>
  </r>
  <r>
    <x v="2"/>
    <x v="2"/>
    <x v="3"/>
    <s v="ADMIN &amp; CLERICAL"/>
    <s v="Agency - Admin &amp; Clerical"/>
    <x v="0"/>
    <x v="0"/>
    <n v="3375885.59"/>
    <n v="0"/>
  </r>
  <r>
    <x v="2"/>
    <x v="3"/>
    <x v="4"/>
    <s v="NULL"/>
    <s v="Agency - Allied Health Prof"/>
    <x v="0"/>
    <x v="0"/>
    <n v="82808.73"/>
    <n v="0"/>
  </r>
  <r>
    <x v="2"/>
    <x v="3"/>
    <x v="4"/>
    <s v="NULL"/>
    <s v="Allied Health Prof - Bank"/>
    <x v="1"/>
    <x v="1"/>
    <n v="101464.59"/>
    <n v="23.89"/>
  </r>
  <r>
    <x v="2"/>
    <x v="3"/>
    <x v="5"/>
    <s v="NULL"/>
    <s v="AHP Other Staff Band 5"/>
    <x v="1"/>
    <x v="2"/>
    <n v="70.19"/>
    <n v="0"/>
  </r>
  <r>
    <x v="2"/>
    <x v="3"/>
    <x v="5"/>
    <s v="NULL"/>
    <s v="AHP Other Staff Band 6"/>
    <x v="1"/>
    <x v="2"/>
    <n v="92915.85"/>
    <n v="0"/>
  </r>
  <r>
    <x v="2"/>
    <x v="3"/>
    <x v="5"/>
    <s v="NULL"/>
    <s v="AHP Other Staff Band 7"/>
    <x v="1"/>
    <x v="2"/>
    <n v="13088.95"/>
    <n v="0"/>
  </r>
  <r>
    <x v="2"/>
    <x v="3"/>
    <x v="5"/>
    <s v="NULL"/>
    <s v="AHP Other Staff Band 8a"/>
    <x v="1"/>
    <x v="2"/>
    <n v="49296.5"/>
    <n v="0"/>
  </r>
  <r>
    <x v="2"/>
    <x v="3"/>
    <x v="6"/>
    <s v="NULL"/>
    <s v="Dietician Band 6"/>
    <x v="1"/>
    <x v="2"/>
    <n v="231.51"/>
    <n v="0"/>
  </r>
  <r>
    <x v="2"/>
    <x v="3"/>
    <x v="6"/>
    <s v="NULL"/>
    <s v="Dietician Band 7"/>
    <x v="1"/>
    <x v="2"/>
    <n v="45388.74"/>
    <n v="0"/>
  </r>
  <r>
    <x v="2"/>
    <x v="3"/>
    <x v="7"/>
    <s v="NULL"/>
    <s v="Occupational Therapist Band 5"/>
    <x v="1"/>
    <x v="2"/>
    <n v="2345.44"/>
    <n v="0.85"/>
  </r>
  <r>
    <x v="2"/>
    <x v="3"/>
    <x v="7"/>
    <s v="NULL"/>
    <s v="Occupational Therapist Band 6"/>
    <x v="1"/>
    <x v="2"/>
    <n v="189789.52"/>
    <n v="0"/>
  </r>
  <r>
    <x v="2"/>
    <x v="3"/>
    <x v="8"/>
    <s v="NULL"/>
    <s v="Physiotherapist Band 6"/>
    <x v="1"/>
    <x v="2"/>
    <n v="67551.520000000004"/>
    <n v="0"/>
  </r>
  <r>
    <x v="2"/>
    <x v="3"/>
    <x v="8"/>
    <s v="NULL"/>
    <s v="Physiotherapist Band 7"/>
    <x v="1"/>
    <x v="2"/>
    <n v="7932.5"/>
    <n v="0"/>
  </r>
  <r>
    <x v="2"/>
    <x v="3"/>
    <x v="10"/>
    <s v="NULL"/>
    <s v="Radiographer Band 6"/>
    <x v="1"/>
    <x v="2"/>
    <n v="4278.8"/>
    <n v="0"/>
  </r>
  <r>
    <x v="2"/>
    <x v="3"/>
    <x v="11"/>
    <s v="NULL"/>
    <s v="Speech Therapist Band 6"/>
    <x v="1"/>
    <x v="2"/>
    <n v="42040.12"/>
    <n v="0"/>
  </r>
  <r>
    <x v="2"/>
    <x v="4"/>
    <x v="12"/>
    <s v="NULL"/>
    <s v="Agency - Estates &amp; Ancillary"/>
    <x v="0"/>
    <x v="0"/>
    <n v="2087390.74"/>
    <n v="0"/>
  </r>
  <r>
    <x v="2"/>
    <x v="4"/>
    <x v="12"/>
    <s v="NULL"/>
    <s v="Estates &amp; Ancillary Bank"/>
    <x v="1"/>
    <x v="1"/>
    <n v="701213.3"/>
    <n v="170.88"/>
  </r>
  <r>
    <x v="2"/>
    <x v="5"/>
    <x v="13"/>
    <s v="NULL"/>
    <s v="Agency - Healthcare Scientists"/>
    <x v="0"/>
    <x v="0"/>
    <n v="182383.29"/>
    <n v="0"/>
  </r>
  <r>
    <x v="2"/>
    <x v="5"/>
    <x v="13"/>
    <s v="NULL"/>
    <s v="Healthcare Scientists - Bank"/>
    <x v="1"/>
    <x v="1"/>
    <n v="178483.64"/>
    <n v="35.28"/>
  </r>
  <r>
    <x v="2"/>
    <x v="5"/>
    <x v="14"/>
    <s v="NULL"/>
    <s v="Scientific Practitioner Band 6"/>
    <x v="1"/>
    <x v="2"/>
    <n v="7433.01"/>
    <n v="0"/>
  </r>
  <r>
    <x v="2"/>
    <x v="6"/>
    <x v="15"/>
    <s v="NULL"/>
    <s v="Agency - Other Career Grade (M&amp;D)"/>
    <x v="0"/>
    <x v="0"/>
    <n v="212288.31"/>
    <n v="0"/>
  </r>
  <r>
    <x v="2"/>
    <x v="6"/>
    <x v="15"/>
    <s v="NULL"/>
    <s v="Associate Specialist (M&amp;D)"/>
    <x v="1"/>
    <x v="2"/>
    <n v="0"/>
    <n v="0"/>
  </r>
  <r>
    <x v="2"/>
    <x v="6"/>
    <x v="15"/>
    <s v="NULL"/>
    <s v="Associate Specialist (M&amp;D)"/>
    <x v="1"/>
    <x v="3"/>
    <n v="46735.4"/>
    <n v="0"/>
  </r>
  <r>
    <x v="2"/>
    <x v="6"/>
    <x v="15"/>
    <s v="NULL"/>
    <s v="Locum Associate Specialist (M&amp;D)"/>
    <x v="1"/>
    <x v="2"/>
    <n v="2304.88"/>
    <n v="0"/>
  </r>
  <r>
    <x v="2"/>
    <x v="6"/>
    <x v="15"/>
    <s v="NULL"/>
    <s v="Locum Associate Specialist (M&amp;D)"/>
    <x v="1"/>
    <x v="3"/>
    <n v="38647.22"/>
    <n v="0"/>
  </r>
  <r>
    <x v="2"/>
    <x v="6"/>
    <x v="15"/>
    <s v="NULL"/>
    <s v="Locum Associate Specialist (M&amp;D)"/>
    <x v="0"/>
    <x v="4"/>
    <n v="-12250.86"/>
    <n v="0"/>
  </r>
  <r>
    <x v="2"/>
    <x v="6"/>
    <x v="15"/>
    <s v="NULL"/>
    <s v="Locum Speciality Doctor (M&amp;D)"/>
    <x v="1"/>
    <x v="2"/>
    <n v="341681.68"/>
    <n v="0"/>
  </r>
  <r>
    <x v="2"/>
    <x v="6"/>
    <x v="15"/>
    <s v="NULL"/>
    <s v="Locum Speciality Doctor (M&amp;D)"/>
    <x v="1"/>
    <x v="3"/>
    <n v="544196.44999999995"/>
    <n v="0"/>
  </r>
  <r>
    <x v="2"/>
    <x v="6"/>
    <x v="15"/>
    <s v="NULL"/>
    <s v="Locum Speciality Doctor (M&amp;D)"/>
    <x v="0"/>
    <x v="4"/>
    <n v="902462.91"/>
    <n v="0"/>
  </r>
  <r>
    <x v="2"/>
    <x v="6"/>
    <x v="15"/>
    <s v="NULL"/>
    <s v="Senior Dental Officer"/>
    <x v="1"/>
    <x v="3"/>
    <n v="434.04"/>
    <n v="0"/>
  </r>
  <r>
    <x v="2"/>
    <x v="6"/>
    <x v="15"/>
    <s v="NULL"/>
    <s v="Specialist Dental Officer"/>
    <x v="1"/>
    <x v="3"/>
    <n v="391.49"/>
    <n v="0"/>
  </r>
  <r>
    <x v="2"/>
    <x v="6"/>
    <x v="15"/>
    <s v="NULL"/>
    <s v="Speciality Doctor (M&amp;D)"/>
    <x v="1"/>
    <x v="3"/>
    <n v="168150.55"/>
    <n v="0"/>
  </r>
  <r>
    <x v="2"/>
    <x v="6"/>
    <x v="16"/>
    <s v="NULL"/>
    <s v="Agency - Consultant (M&amp;D)"/>
    <x v="0"/>
    <x v="0"/>
    <n v="235317.79"/>
    <n v="0"/>
  </r>
  <r>
    <x v="2"/>
    <x v="6"/>
    <x v="16"/>
    <s v="NULL"/>
    <s v="Consultant (M&amp;D)"/>
    <x v="1"/>
    <x v="2"/>
    <n v="35209.449999999997"/>
    <n v="0"/>
  </r>
  <r>
    <x v="2"/>
    <x v="6"/>
    <x v="16"/>
    <s v="NULL"/>
    <s v="Consultant (M&amp;D)"/>
    <x v="1"/>
    <x v="3"/>
    <n v="918461.39"/>
    <n v="0"/>
  </r>
  <r>
    <x v="2"/>
    <x v="6"/>
    <x v="16"/>
    <s v="NULL"/>
    <s v="Locum Consultant (M&amp;D)"/>
    <x v="1"/>
    <x v="2"/>
    <n v="909795.31"/>
    <n v="0"/>
  </r>
  <r>
    <x v="2"/>
    <x v="6"/>
    <x v="16"/>
    <s v="NULL"/>
    <s v="Locum Consultant (M&amp;D)"/>
    <x v="1"/>
    <x v="3"/>
    <n v="1400742.42"/>
    <n v="0"/>
  </r>
  <r>
    <x v="2"/>
    <x v="6"/>
    <x v="16"/>
    <s v="NULL"/>
    <s v="Locum Consultant (M&amp;D)"/>
    <x v="0"/>
    <x v="4"/>
    <n v="6107201.8799999999"/>
    <n v="551.72"/>
  </r>
  <r>
    <x v="2"/>
    <x v="6"/>
    <x v="16"/>
    <s v="NULL"/>
    <s v="SLE - Locum Consultant (M&amp;D)"/>
    <x v="0"/>
    <x v="4"/>
    <n v="92063.81"/>
    <n v="4.57"/>
  </r>
  <r>
    <x v="2"/>
    <x v="6"/>
    <x v="17"/>
    <s v="NULL"/>
    <s v="Agency - Drs/Dentist in Training (M&amp;D)"/>
    <x v="0"/>
    <x v="0"/>
    <n v="-94267.11"/>
    <n v="0"/>
  </r>
  <r>
    <x v="2"/>
    <x v="6"/>
    <x v="17"/>
    <s v="NULL"/>
    <s v="Dental Trainees in Hosp Post"/>
    <x v="1"/>
    <x v="3"/>
    <n v="27480.01"/>
    <n v="0"/>
  </r>
  <r>
    <x v="2"/>
    <x v="6"/>
    <x v="17"/>
    <s v="NULL"/>
    <s v="F1 foundation year 1 (M&amp;D)"/>
    <x v="1"/>
    <x v="3"/>
    <n v="1448.86"/>
    <n v="0"/>
  </r>
  <r>
    <x v="2"/>
    <x v="6"/>
    <x v="17"/>
    <s v="NULL"/>
    <s v="F2 foundation year 2 (M&amp;D)"/>
    <x v="1"/>
    <x v="2"/>
    <n v="0"/>
    <n v="0"/>
  </r>
  <r>
    <x v="2"/>
    <x v="6"/>
    <x v="17"/>
    <s v="NULL"/>
    <s v="F2 foundation year 2 (M&amp;D)"/>
    <x v="1"/>
    <x v="3"/>
    <n v="152075.13"/>
    <n v="0"/>
  </r>
  <r>
    <x v="2"/>
    <x v="6"/>
    <x v="17"/>
    <s v="NULL"/>
    <s v="Locum F1 Foundation year 1 (M&amp;D)"/>
    <x v="1"/>
    <x v="2"/>
    <n v="37533.69"/>
    <n v="0"/>
  </r>
  <r>
    <x v="2"/>
    <x v="6"/>
    <x v="17"/>
    <s v="NULL"/>
    <s v="Locum F1 Foundation year 1 (M&amp;D)"/>
    <x v="1"/>
    <x v="3"/>
    <n v="152727.60999999999"/>
    <n v="0"/>
  </r>
  <r>
    <x v="2"/>
    <x v="6"/>
    <x v="17"/>
    <s v="NULL"/>
    <s v="Locum F1 Foundation year 1 (M&amp;D)"/>
    <x v="0"/>
    <x v="4"/>
    <n v="7354.55"/>
    <n v="0"/>
  </r>
  <r>
    <x v="2"/>
    <x v="6"/>
    <x v="17"/>
    <s v="NULL"/>
    <s v="Locum F2 Foundation year 2 (M&amp;D)"/>
    <x v="1"/>
    <x v="2"/>
    <n v="74039.91"/>
    <n v="0"/>
  </r>
  <r>
    <x v="2"/>
    <x v="6"/>
    <x v="17"/>
    <s v="NULL"/>
    <s v="Locum F2 Foundation year 2 (M&amp;D)"/>
    <x v="1"/>
    <x v="3"/>
    <n v="586344.06000000006"/>
    <n v="0"/>
  </r>
  <r>
    <x v="2"/>
    <x v="6"/>
    <x v="17"/>
    <s v="NULL"/>
    <s v="Locum F2 Foundation year 2 (M&amp;D)"/>
    <x v="0"/>
    <x v="4"/>
    <n v="-295578.09000000003"/>
    <n v="0"/>
  </r>
  <r>
    <x v="2"/>
    <x v="6"/>
    <x v="17"/>
    <s v="NULL"/>
    <s v="Locum Specialist Registrar (M&amp;D)"/>
    <x v="1"/>
    <x v="2"/>
    <n v="153587.41"/>
    <n v="0"/>
  </r>
  <r>
    <x v="2"/>
    <x v="6"/>
    <x v="17"/>
    <s v="NULL"/>
    <s v="Locum Specialist Registrar (M&amp;D)"/>
    <x v="1"/>
    <x v="3"/>
    <n v="1055228.54"/>
    <n v="0"/>
  </r>
  <r>
    <x v="2"/>
    <x v="6"/>
    <x v="17"/>
    <s v="NULL"/>
    <s v="Locum Specialist Registrar (M&amp;D)"/>
    <x v="0"/>
    <x v="4"/>
    <n v="36812.949999999997"/>
    <n v="14.77"/>
  </r>
  <r>
    <x v="2"/>
    <x v="6"/>
    <x v="17"/>
    <s v="NULL"/>
    <s v="Locum Specialty Registrar (M&amp;D)"/>
    <x v="1"/>
    <x v="2"/>
    <n v="1609286.21"/>
    <n v="0"/>
  </r>
  <r>
    <x v="2"/>
    <x v="6"/>
    <x v="17"/>
    <s v="NULL"/>
    <s v="Locum Specialty Registrar (M&amp;D)"/>
    <x v="1"/>
    <x v="3"/>
    <n v="3089601.8"/>
    <n v="0"/>
  </r>
  <r>
    <x v="2"/>
    <x v="6"/>
    <x v="17"/>
    <s v="NULL"/>
    <s v="Locum Specialty Registrar (M&amp;D)"/>
    <x v="0"/>
    <x v="4"/>
    <n v="203823.46"/>
    <n v="23.85"/>
  </r>
  <r>
    <x v="2"/>
    <x v="6"/>
    <x v="17"/>
    <s v="NULL"/>
    <s v="SLE - F1 Foundation year (M&amp;D)"/>
    <x v="1"/>
    <x v="3"/>
    <n v="5946.68"/>
    <n v="0"/>
  </r>
  <r>
    <x v="2"/>
    <x v="6"/>
    <x v="17"/>
    <s v="NULL"/>
    <s v="SLE ÔÇô Dental Core Trainees"/>
    <x v="1"/>
    <x v="2"/>
    <n v="1905.2"/>
    <n v="0"/>
  </r>
  <r>
    <x v="2"/>
    <x v="6"/>
    <x v="17"/>
    <s v="NULL"/>
    <s v="SLE ÔÇô Dental Core Trainees"/>
    <x v="1"/>
    <x v="3"/>
    <n v="0"/>
    <n v="0"/>
  </r>
  <r>
    <x v="2"/>
    <x v="6"/>
    <x v="17"/>
    <s v="NULL"/>
    <s v="SLE ÔÇô Locum F1 Foundation Yr 1 (M&amp;D)"/>
    <x v="1"/>
    <x v="3"/>
    <n v="0"/>
    <n v="0"/>
  </r>
  <r>
    <x v="2"/>
    <x v="6"/>
    <x v="17"/>
    <s v="NULL"/>
    <s v="SLE- Specialty Registrar (M&amp;D)"/>
    <x v="1"/>
    <x v="2"/>
    <n v="1072.4000000000001"/>
    <n v="0"/>
  </r>
  <r>
    <x v="2"/>
    <x v="6"/>
    <x v="17"/>
    <s v="NULL"/>
    <s v="SLE- Specialty Registrar (M&amp;D)"/>
    <x v="1"/>
    <x v="3"/>
    <n v="43380.4"/>
    <n v="0"/>
  </r>
  <r>
    <x v="2"/>
    <x v="6"/>
    <x v="17"/>
    <s v="NULL"/>
    <s v="Specialist Registrar (M&amp;D)"/>
    <x v="1"/>
    <x v="2"/>
    <n v="16594.63"/>
    <n v="0"/>
  </r>
  <r>
    <x v="2"/>
    <x v="6"/>
    <x v="17"/>
    <s v="NULL"/>
    <s v="Specialist Registrar (M&amp;D)"/>
    <x v="1"/>
    <x v="3"/>
    <n v="46159.02"/>
    <n v="0"/>
  </r>
  <r>
    <x v="2"/>
    <x v="6"/>
    <x v="17"/>
    <s v="NULL"/>
    <s v="Specialty Registrar (M&amp;D)"/>
    <x v="1"/>
    <x v="2"/>
    <n v="46173.54"/>
    <n v="0"/>
  </r>
  <r>
    <x v="2"/>
    <x v="6"/>
    <x v="17"/>
    <s v="NULL"/>
    <s v="Specialty Registrar (M&amp;D)"/>
    <x v="1"/>
    <x v="3"/>
    <n v="1459500.69"/>
    <n v="0"/>
  </r>
  <r>
    <x v="2"/>
    <x v="6"/>
    <x v="21"/>
    <s v="NULL"/>
    <s v="G.P.Sessions / Staff Fund"/>
    <x v="1"/>
    <x v="3"/>
    <n v="50944.75"/>
    <n v="0"/>
  </r>
  <r>
    <x v="2"/>
    <x v="7"/>
    <x v="18"/>
    <s v="NULL"/>
    <s v="Agency - Registered Nurse"/>
    <x v="0"/>
    <x v="0"/>
    <n v="15280281.98"/>
    <n v="0"/>
  </r>
  <r>
    <x v="2"/>
    <x v="7"/>
    <x v="18"/>
    <s v="NULL"/>
    <s v="Registered Nurse - Bank"/>
    <x v="1"/>
    <x v="1"/>
    <n v="6300770.79"/>
    <n v="1385.14"/>
  </r>
  <r>
    <x v="2"/>
    <x v="7"/>
    <x v="18"/>
    <s v="NULL"/>
    <s v="Registered Nurse Band 7"/>
    <x v="1"/>
    <x v="3"/>
    <n v="663.5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DFBA78-98A8-415C-B4E4-42AC0CBDA2B3}" name="PivotTable6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Year to 31 Mrch" colHeaderCaption="Staff Group">
  <location ref="A6:G17" firstHeaderRow="1" firstDataRow="2" firstDataCol="1" rowPageCount="3" colPageCount="1"/>
  <pivotFields count="10">
    <pivotField axis="axisRow" showAll="0">
      <items count="4">
        <item x="0"/>
        <item x="1"/>
        <item x="2"/>
        <item t="default"/>
      </items>
    </pivotField>
    <pivotField axis="axisPage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showAll="0">
      <items count="23">
        <item x="4"/>
        <item x="5"/>
        <item x="15"/>
        <item x="16"/>
        <item x="6"/>
        <item x="17"/>
        <item x="12"/>
        <item x="13"/>
        <item x="1"/>
        <item x="7"/>
        <item x="19"/>
        <item x="2"/>
        <item x="0"/>
        <item x="21"/>
        <item x="20"/>
        <item x="8"/>
        <item x="9"/>
        <item x="10"/>
        <item x="18"/>
        <item x="14"/>
        <item x="3"/>
        <item x="11"/>
        <item t="default"/>
      </items>
    </pivotField>
    <pivotField showAll="0"/>
    <pivotField showAll="0"/>
    <pivotField axis="axisPage" showAll="0">
      <items count="3">
        <item x="0"/>
        <item x="1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dataField="1" showAll="0"/>
    <pivotField showAll="0"/>
    <pivotField axis="axisCol" showAll="0">
      <items count="6">
        <item n="AHP" x="2"/>
        <item n="Medical &amp; Dental" x="0"/>
        <item n="Non Clinical" x="4"/>
        <item n="Other Clinical" x="3"/>
        <item n="Nursing" x="1"/>
        <item t="default"/>
      </items>
    </pivotField>
  </pivotFields>
  <rowFields count="2">
    <field x="0"/>
    <field x="6"/>
  </rowFields>
  <rowItems count="10">
    <i>
      <x/>
    </i>
    <i r="1">
      <x/>
    </i>
    <i r="1">
      <x v="4"/>
    </i>
    <i>
      <x v="1"/>
    </i>
    <i r="1">
      <x/>
    </i>
    <i r="1">
      <x v="4"/>
    </i>
    <i>
      <x v="2"/>
    </i>
    <i r="1">
      <x/>
    </i>
    <i r="1">
      <x v="4"/>
    </i>
    <i t="grand">
      <x/>
    </i>
  </rowItems>
  <colFields count="1">
    <field x="9"/>
  </colFields>
  <colItems count="6">
    <i>
      <x/>
    </i>
    <i>
      <x v="1"/>
    </i>
    <i>
      <x v="2"/>
    </i>
    <i>
      <x v="3"/>
    </i>
    <i>
      <x v="4"/>
    </i>
    <i t="grand">
      <x/>
    </i>
  </colItems>
  <pageFields count="3">
    <pageField fld="1" hier="-1"/>
    <pageField fld="2" hier="-1"/>
    <pageField fld="5" item="0" hier="-1"/>
  </pageFields>
  <dataFields count="1">
    <dataField name="Sum of Gross Cost" fld="7" baseField="6" baseItem="0" numFmtId="164"/>
  </dataFields>
  <formats count="2">
    <format dxfId="1">
      <pivotArea dataOnly="0" labelOnly="1" fieldPosition="0">
        <references count="1">
          <reference field="9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DF9A-E40D-44FF-AEB6-E32E1D8BF14E}">
  <dimension ref="A2:G17"/>
  <sheetViews>
    <sheetView tabSelected="1" workbookViewId="0">
      <selection activeCell="A33" sqref="A33"/>
    </sheetView>
  </sheetViews>
  <sheetFormatPr defaultRowHeight="14.5" x14ac:dyDescent="0.35"/>
  <cols>
    <col min="1" max="1" width="27.453125" bestFit="1" customWidth="1"/>
    <col min="2" max="2" width="19.81640625" customWidth="1"/>
    <col min="3" max="3" width="20.453125" customWidth="1"/>
    <col min="4" max="4" width="24.54296875" customWidth="1"/>
    <col min="5" max="5" width="23.7265625" customWidth="1"/>
    <col min="6" max="6" width="23.54296875" customWidth="1"/>
    <col min="7" max="7" width="25.54296875" customWidth="1"/>
  </cols>
  <sheetData>
    <row r="2" spans="1:7" x14ac:dyDescent="0.35">
      <c r="A2" s="1" t="s">
        <v>0</v>
      </c>
      <c r="B2" t="s">
        <v>7</v>
      </c>
    </row>
    <row r="3" spans="1:7" x14ac:dyDescent="0.35">
      <c r="A3" s="1" t="s">
        <v>1</v>
      </c>
      <c r="B3" t="s">
        <v>7</v>
      </c>
    </row>
    <row r="4" spans="1:7" x14ac:dyDescent="0.35">
      <c r="A4" s="1" t="s">
        <v>2</v>
      </c>
      <c r="B4" t="s">
        <v>3</v>
      </c>
    </row>
    <row r="6" spans="1:7" x14ac:dyDescent="0.35">
      <c r="A6" s="1" t="s">
        <v>8</v>
      </c>
      <c r="B6" s="1" t="s">
        <v>15</v>
      </c>
    </row>
    <row r="7" spans="1:7" x14ac:dyDescent="0.35">
      <c r="A7" s="1" t="s">
        <v>14</v>
      </c>
      <c r="B7" s="5" t="s">
        <v>11</v>
      </c>
      <c r="C7" s="5" t="s">
        <v>9</v>
      </c>
      <c r="D7" s="5" t="s">
        <v>13</v>
      </c>
      <c r="E7" s="5" t="s">
        <v>12</v>
      </c>
      <c r="F7" s="5" t="s">
        <v>10</v>
      </c>
      <c r="G7" s="5" t="s">
        <v>6</v>
      </c>
    </row>
    <row r="8" spans="1:7" x14ac:dyDescent="0.35">
      <c r="A8" s="2">
        <v>2020</v>
      </c>
      <c r="B8" s="4">
        <v>511768.87</v>
      </c>
      <c r="C8" s="4">
        <v>6667624.2599999998</v>
      </c>
      <c r="D8" s="4">
        <v>1585674.75</v>
      </c>
      <c r="E8" s="4">
        <v>383236.24</v>
      </c>
      <c r="F8" s="4">
        <v>9320715.9299999997</v>
      </c>
      <c r="G8" s="4">
        <v>18469020.049999997</v>
      </c>
    </row>
    <row r="9" spans="1:7" x14ac:dyDescent="0.35">
      <c r="A9" s="3" t="s">
        <v>4</v>
      </c>
      <c r="B9" s="4">
        <v>511768.87</v>
      </c>
      <c r="C9" s="4">
        <v>215737.07</v>
      </c>
      <c r="D9" s="4">
        <v>1585674.75</v>
      </c>
      <c r="E9" s="4">
        <v>383236.24</v>
      </c>
      <c r="F9" s="4">
        <v>9320715.9299999997</v>
      </c>
      <c r="G9" s="4">
        <v>12017132.859999999</v>
      </c>
    </row>
    <row r="10" spans="1:7" x14ac:dyDescent="0.35">
      <c r="A10" s="3" t="s">
        <v>5</v>
      </c>
      <c r="B10" s="4"/>
      <c r="C10" s="4">
        <v>6451887.1899999995</v>
      </c>
      <c r="D10" s="4"/>
      <c r="E10" s="4"/>
      <c r="F10" s="4"/>
      <c r="G10" s="4">
        <v>6451887.1899999995</v>
      </c>
    </row>
    <row r="11" spans="1:7" x14ac:dyDescent="0.35">
      <c r="A11" s="2">
        <v>2021</v>
      </c>
      <c r="B11" s="4">
        <v>22698.44</v>
      </c>
      <c r="C11" s="4">
        <v>11110721.99</v>
      </c>
      <c r="D11" s="4">
        <v>3514373.45</v>
      </c>
      <c r="E11" s="4">
        <v>171365.24</v>
      </c>
      <c r="F11" s="4">
        <v>10198044.799999999</v>
      </c>
      <c r="G11" s="4">
        <v>25017203.919999998</v>
      </c>
    </row>
    <row r="12" spans="1:7" x14ac:dyDescent="0.35">
      <c r="A12" s="3" t="s">
        <v>4</v>
      </c>
      <c r="B12" s="4">
        <v>22698.44</v>
      </c>
      <c r="C12" s="4">
        <v>345865.31</v>
      </c>
      <c r="D12" s="4">
        <v>3514373.45</v>
      </c>
      <c r="E12" s="4">
        <v>171365.24</v>
      </c>
      <c r="F12" s="4">
        <v>10198044.799999999</v>
      </c>
      <c r="G12" s="4">
        <v>14252347.239999998</v>
      </c>
    </row>
    <row r="13" spans="1:7" x14ac:dyDescent="0.35">
      <c r="A13" s="3" t="s">
        <v>5</v>
      </c>
      <c r="B13" s="4"/>
      <c r="C13" s="4">
        <v>10764856.68</v>
      </c>
      <c r="D13" s="4"/>
      <c r="E13" s="4"/>
      <c r="F13" s="4"/>
      <c r="G13" s="4">
        <v>10764856.68</v>
      </c>
    </row>
    <row r="14" spans="1:7" x14ac:dyDescent="0.35">
      <c r="A14" s="2">
        <v>2022</v>
      </c>
      <c r="B14" s="4">
        <v>82808.73</v>
      </c>
      <c r="C14" s="4">
        <v>7395229.5999999996</v>
      </c>
      <c r="D14" s="4">
        <v>5463276.3300000001</v>
      </c>
      <c r="E14" s="4">
        <v>209421.21000000002</v>
      </c>
      <c r="F14" s="4">
        <v>17638061.550000001</v>
      </c>
      <c r="G14" s="4">
        <v>30788797.420000002</v>
      </c>
    </row>
    <row r="15" spans="1:7" x14ac:dyDescent="0.35">
      <c r="A15" s="3" t="s">
        <v>4</v>
      </c>
      <c r="B15" s="4">
        <v>82808.73</v>
      </c>
      <c r="C15" s="4">
        <v>353338.99</v>
      </c>
      <c r="D15" s="4">
        <v>5463276.3300000001</v>
      </c>
      <c r="E15" s="4">
        <v>209421.21000000002</v>
      </c>
      <c r="F15" s="4">
        <v>17638061.550000001</v>
      </c>
      <c r="G15" s="4">
        <v>23746906.810000002</v>
      </c>
    </row>
    <row r="16" spans="1:7" x14ac:dyDescent="0.35">
      <c r="A16" s="3" t="s">
        <v>5</v>
      </c>
      <c r="B16" s="4"/>
      <c r="C16" s="4">
        <v>7041890.6099999994</v>
      </c>
      <c r="D16" s="4"/>
      <c r="E16" s="4"/>
      <c r="F16" s="4"/>
      <c r="G16" s="4">
        <v>7041890.6099999994</v>
      </c>
    </row>
    <row r="17" spans="1:7" x14ac:dyDescent="0.35">
      <c r="A17" s="2" t="s">
        <v>6</v>
      </c>
      <c r="B17" s="4">
        <v>617276.03999999992</v>
      </c>
      <c r="C17" s="4">
        <v>25173575.849999998</v>
      </c>
      <c r="D17" s="4">
        <v>10563324.530000001</v>
      </c>
      <c r="E17" s="4">
        <v>764022.69</v>
      </c>
      <c r="F17" s="4">
        <v>37156822.280000001</v>
      </c>
      <c r="G17" s="4">
        <v>74275021.390000001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Summary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Murphy</dc:creator>
  <cp:lastModifiedBy>wa257424</cp:lastModifiedBy>
  <dcterms:created xsi:type="dcterms:W3CDTF">2022-07-05T14:38:06Z</dcterms:created>
  <dcterms:modified xsi:type="dcterms:W3CDTF">2022-07-22T16:01:32Z</dcterms:modified>
</cp:coreProperties>
</file>