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PS Analysts\Analysts Only\05 REPORTS AND ANALYSIS\FOI Requests\"/>
    </mc:Choice>
  </mc:AlternateContent>
  <bookViews>
    <workbookView xWindow="0" yWindow="0" windowWidth="28800" windowHeight="12435"/>
  </bookViews>
  <sheets>
    <sheet name="Hospital Site_Falls" sheetId="1" r:id="rId1"/>
    <sheet name="Ward_Falls" sheetId="2" r:id="rId2"/>
    <sheet name="Ward_Absconds" sheetId="3" r:id="rId3"/>
  </sheets>
  <calcPr calcId="152511"/>
</workbook>
</file>

<file path=xl/calcChain.xml><?xml version="1.0" encoding="utf-8"?>
<calcChain xmlns="http://schemas.openxmlformats.org/spreadsheetml/2006/main">
  <c r="B87" i="3" l="1"/>
</calcChain>
</file>

<file path=xl/sharedStrings.xml><?xml version="1.0" encoding="utf-8"?>
<sst xmlns="http://schemas.openxmlformats.org/spreadsheetml/2006/main" count="219" uniqueCount="160">
  <si>
    <t>Dragon’s Heart Hospital / Ysbyty Calon y Ddraig (Principality Stadium)</t>
  </si>
  <si>
    <t>The Barry Hospital</t>
  </si>
  <si>
    <t>Iorwerth Jones Centre (Closed April 2019)</t>
  </si>
  <si>
    <t>UHL - University Hospital Llandough</t>
  </si>
  <si>
    <t>Noah's Ark Children's Hospital for Wales</t>
  </si>
  <si>
    <t>Rookwood Hospital</t>
  </si>
  <si>
    <t>St David's Hospital</t>
  </si>
  <si>
    <t>UHW - University Hospital of Wales</t>
  </si>
  <si>
    <t>Whitchurch Hospital</t>
  </si>
  <si>
    <t>Total</t>
  </si>
  <si>
    <t>1st Floor Maternity (Previously Post Natal 1st Floor)</t>
  </si>
  <si>
    <t>Anwen Ward</t>
  </si>
  <si>
    <t>Bethan Ward</t>
  </si>
  <si>
    <t>Charles Radcliffe Ward (CAVOC)</t>
  </si>
  <si>
    <t>Critical Care (HDU / ITU)</t>
  </si>
  <si>
    <t>Cystic Fibrosis Unit</t>
  </si>
  <si>
    <t>Duthie Ward</t>
  </si>
  <si>
    <t>Enhanced Care Unit (Previously Coronary Care Unit)</t>
  </si>
  <si>
    <t>Gwdihw Ward/Owl Ward</t>
  </si>
  <si>
    <t>Gwenwyn Ward (Poisons)</t>
  </si>
  <si>
    <t>Heulwen Ward</t>
  </si>
  <si>
    <t>Island Ward</t>
  </si>
  <si>
    <t>Labour Ward / Delivery Suite</t>
  </si>
  <si>
    <t>Lansdowne Ward</t>
  </si>
  <si>
    <t>Level 2, Zone E (East)</t>
  </si>
  <si>
    <t>Level 5, Zone B (PINK)</t>
  </si>
  <si>
    <t>Level 5, Zone D (PURPLE)</t>
  </si>
  <si>
    <t>Midwifery Led Unit</t>
  </si>
  <si>
    <t>Morgannwg Ward [Opened 01/04/20]</t>
  </si>
  <si>
    <t>Paediatric Critical Care Unit (Seren)</t>
  </si>
  <si>
    <t>Park Road Houses, Park Road, Whitchurch</t>
  </si>
  <si>
    <t>Phoenix, Wordsworth Avenue, Cardiff</t>
  </si>
  <si>
    <t>Pitch West D</t>
  </si>
  <si>
    <t>Rhydlafar Ward</t>
  </si>
  <si>
    <t>Sam Davies Ward</t>
  </si>
  <si>
    <t>St Baruc Ward</t>
  </si>
  <si>
    <t>Teenage Cancer Unit</t>
  </si>
  <si>
    <t>Ward 4</t>
  </si>
  <si>
    <t>Ward 5</t>
  </si>
  <si>
    <t>Ward 6</t>
  </si>
  <si>
    <t>Ward 7</t>
  </si>
  <si>
    <t>Ward 8</t>
  </si>
  <si>
    <t>Ward A1</t>
  </si>
  <si>
    <t>Ward A1 Link</t>
  </si>
  <si>
    <t>Ward A2</t>
  </si>
  <si>
    <t>Ward A3 Link</t>
  </si>
  <si>
    <t>Ward A4</t>
  </si>
  <si>
    <t>Ward A4 North</t>
  </si>
  <si>
    <t>Ward A5 North</t>
  </si>
  <si>
    <t>Ward A5 South</t>
  </si>
  <si>
    <t>Ward A6 North</t>
  </si>
  <si>
    <t>Ward A6 South</t>
  </si>
  <si>
    <t>Ward A7</t>
  </si>
  <si>
    <t>Ward Area (Not Listed)</t>
  </si>
  <si>
    <t>Ward B1</t>
  </si>
  <si>
    <t>Ward B2</t>
  </si>
  <si>
    <t>Ward B2 North</t>
  </si>
  <si>
    <t>Ward B2 South</t>
  </si>
  <si>
    <t>Ward B4 (Neuro Only)</t>
  </si>
  <si>
    <t>Ward B4 Link (Haem)</t>
  </si>
  <si>
    <t>Ward B5</t>
  </si>
  <si>
    <t>Ward B6</t>
  </si>
  <si>
    <t>Ward B7</t>
  </si>
  <si>
    <t>Ward C1</t>
  </si>
  <si>
    <t>Ward C3 Cardiac</t>
  </si>
  <si>
    <t>Ward C3 Cardiac HDU/ITU</t>
  </si>
  <si>
    <t>Ward C3 CCU</t>
  </si>
  <si>
    <t>Ward C4</t>
  </si>
  <si>
    <t>Ward C5</t>
  </si>
  <si>
    <t>Ward C6</t>
  </si>
  <si>
    <t>Ward C7 North</t>
  </si>
  <si>
    <t>Ward C7 South</t>
  </si>
  <si>
    <t>Ward East 10</t>
  </si>
  <si>
    <t>Ward East 12</t>
  </si>
  <si>
    <t>Ward East 14</t>
  </si>
  <si>
    <t>Ward East 16</t>
  </si>
  <si>
    <t>Ward East 18</t>
  </si>
  <si>
    <t>Ward East 2</t>
  </si>
  <si>
    <t>Ward East 3</t>
  </si>
  <si>
    <t>Ward East 4</t>
  </si>
  <si>
    <t>Ward East 6</t>
  </si>
  <si>
    <t>Ward East 7</t>
  </si>
  <si>
    <t>Ward East 8</t>
  </si>
  <si>
    <t>Ward T4, Tertiary Tower</t>
  </si>
  <si>
    <t>Ward T5, Tertiary Tower</t>
  </si>
  <si>
    <t>Ward West 1</t>
  </si>
  <si>
    <t>Ward West 2</t>
  </si>
  <si>
    <t>Ward West 3</t>
  </si>
  <si>
    <t>Ward West 4</t>
  </si>
  <si>
    <t>Ward West 5</t>
  </si>
  <si>
    <t>Ward West 6</t>
  </si>
  <si>
    <t>Not applicable</t>
  </si>
  <si>
    <t xml:space="preserve">Alder Ward/Ward Gwern </t>
  </si>
  <si>
    <t xml:space="preserve">Elm Ward/Ward Llwyfen </t>
  </si>
  <si>
    <t>Accident and Emergency</t>
  </si>
  <si>
    <t>Acute Assessment Unit (within EU)</t>
  </si>
  <si>
    <t>Corridor (Acute)</t>
  </si>
  <si>
    <t>Corridor (Mental Health)</t>
  </si>
  <si>
    <t>Emergency Assessment Suite (Llandough)</t>
  </si>
  <si>
    <t>Entrance (Acute)</t>
  </si>
  <si>
    <t>Grounds and Gardens</t>
  </si>
  <si>
    <t>Patient's Home</t>
  </si>
  <si>
    <t>Public Place</t>
  </si>
  <si>
    <t>Roads (off-site) (Mental Health)</t>
  </si>
  <si>
    <t xml:space="preserve">Beech Ward/Ward Ffawydd </t>
  </si>
  <si>
    <t xml:space="preserve">Cedar Ward/Ward Cedrwydd </t>
  </si>
  <si>
    <t xml:space="preserve">Hazel Ward/Ward Collen </t>
  </si>
  <si>
    <t xml:space="preserve">Jungle Ward </t>
  </si>
  <si>
    <t xml:space="preserve">Maple Ward/Ward Masarn </t>
  </si>
  <si>
    <t xml:space="preserve">Meadow Ward </t>
  </si>
  <si>
    <t xml:space="preserve">Oak Ward/Ward Derw </t>
  </si>
  <si>
    <t xml:space="preserve">Pine Ward/Ward Pinwydd </t>
  </si>
  <si>
    <t xml:space="preserve">Willow Ward/Ward Helyg </t>
  </si>
  <si>
    <t>Cardiff and Vale UHB</t>
  </si>
  <si>
    <t>Criteria Used</t>
  </si>
  <si>
    <t>Tier 2 = PA0700 OR PA0800 (Witnessed and Unwitnessed Falls)</t>
  </si>
  <si>
    <t>Incident Date = 01/07/2015:30/06/2020</t>
  </si>
  <si>
    <t>Excludes REJECTED</t>
  </si>
  <si>
    <t>By Ward</t>
  </si>
  <si>
    <t>Incident Date = 01/07/2018:30/06/2020</t>
  </si>
  <si>
    <t>By Hospital Site</t>
  </si>
  <si>
    <t>Datix Incidents involving Absconding Patients</t>
  </si>
  <si>
    <t>Beech Ward/Ward Ffawydd [Open 25/04/16]</t>
  </si>
  <si>
    <t>Cedar Ward/Ward Cedrwydd [Open 28/04/16]</t>
  </si>
  <si>
    <t>Daffodil Ward [Open 27/09/17]</t>
  </si>
  <si>
    <t>Elizabeth Ward [Active 22/09/14]</t>
  </si>
  <si>
    <t>Elm Ward/Ward Llwyfen [Open 27/04/16]</t>
  </si>
  <si>
    <t>Hazel Ward/Ward Collen [Open 28/04/16]</t>
  </si>
  <si>
    <t>Jungle Ward [Land Ward prior to 13/02/15]</t>
  </si>
  <si>
    <t>Maple Ward/Ward Masarn [Open 27/04/16]</t>
  </si>
  <si>
    <t>Meadow Ward [Opened 27/09/17]</t>
  </si>
  <si>
    <t>Oak Ward/Ward Derw [Open 25/04/16]</t>
  </si>
  <si>
    <t>Pine Ward/Ward Pinwydd [Open 29/04/16]</t>
  </si>
  <si>
    <t>Rainbow Ward [Sky Ward prior to 13/02/15]</t>
  </si>
  <si>
    <t>Stroke Rehabilitation Centre [Opened 03/02/13]</t>
  </si>
  <si>
    <t>Willow Ward/Ward Helyg [Open 26/04/16]</t>
  </si>
  <si>
    <t xml:space="preserve">Stroke Rehabilitation Centre </t>
  </si>
  <si>
    <t xml:space="preserve">Ash Ward/Ward Onnen </t>
  </si>
  <si>
    <t xml:space="preserve">Elizabeth Ward </t>
  </si>
  <si>
    <t>Area = IPAM|IPAC|IPAA (Inpatient)</t>
  </si>
  <si>
    <t>Area = IPAM|IPAC|IPAA (i.e. Inpatient)</t>
  </si>
  <si>
    <t xml:space="preserve">Five Year Falls Total </t>
  </si>
  <si>
    <t>01/07/2015 to 30/06/2020 (5 Years)</t>
  </si>
  <si>
    <t>01/07/2018 to 30/06/2020 (2 Years)</t>
  </si>
  <si>
    <t>Baxter Renal Unit / Cardiff North Renal Unit (01/04/08 Onwards)</t>
  </si>
  <si>
    <t>Children's Centre (Community)</t>
  </si>
  <si>
    <t>Crisis Recovery Unit</t>
  </si>
  <si>
    <t>Dolphin Outpatients (Physiotherapy)</t>
  </si>
  <si>
    <t>Emergency Medical Admissions Unit</t>
  </si>
  <si>
    <t>Links</t>
  </si>
  <si>
    <t>Medical Assessment Unit (Within A&amp;E)</t>
  </si>
  <si>
    <t>MHSOP Day Hospital (Previously Assessment and Recovery Service)</t>
  </si>
  <si>
    <t>Monmouth House (Mental Health)</t>
  </si>
  <si>
    <t>SSSU Wards</t>
  </si>
  <si>
    <t>Surgical Assessment Unit</t>
  </si>
  <si>
    <t>By Ward/location</t>
  </si>
  <si>
    <t>BE0601  Absconded/left without informing staff</t>
  </si>
  <si>
    <t xml:space="preserve">BE0611 AWOL/Absconded (detained Patients only) </t>
  </si>
  <si>
    <t xml:space="preserve">Tier 2 </t>
  </si>
  <si>
    <t>Falls in Inpatient Areas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</si>
</sst>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</font>
    <font>
      <sz val="11"/>
      <color rgb="FFFFFFFF"/>
      <name val="Calibri"/>
    </font>
    <font>
      <b/>
      <sz val="11"/>
      <color rgb="FF000000"/>
      <name val="Calibri"/>
      <family val="2"/>
    </font>
    <font>
      <b/>
      <sz val="11"/>
      <color theme="1" tint="0.34998626667073579"/>
      <name val="Calibri"/>
      <family val="2"/>
    </font>
    <font>
      <i/>
      <sz val="11"/>
      <color theme="1" tint="0.34998626667073579"/>
      <name val="Calibri"/>
      <family val="2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sz val="14"/>
      <color rgb="FFFFFFFF"/>
      <name val="Calibri"/>
      <family val="2"/>
    </font>
    <font>
      <b/>
      <sz val="14"/>
      <color rgb="FF000000"/>
      <name val="Calibri"/>
      <family val="2"/>
    </font>
    <font>
      <sz val="11"/>
      <color rgb="FF1F497D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AFC6DB"/>
        <bgColor rgb="FF000000"/>
      </patternFill>
    </fill>
    <fill>
      <patternFill patternType="solid">
        <fgColor rgb="FF162D5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/>
    <xf numFmtId="0" fontId="0" fillId="2" borderId="1" xfId="0" applyFill="1" applyBorder="1"/>
    <xf numFmtId="0" fontId="1" fillId="3" borderId="1" xfId="0" applyFont="1" applyFill="1" applyBorder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6" fillId="3" borderId="1" xfId="0" applyFont="1" applyFill="1" applyBorder="1"/>
    <xf numFmtId="0" fontId="2" fillId="2" borderId="1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right"/>
    </xf>
    <xf numFmtId="0" fontId="8" fillId="2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9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A2" sqref="A2"/>
    </sheetView>
  </sheetViews>
  <sheetFormatPr defaultRowHeight="15" x14ac:dyDescent="0.25"/>
  <cols>
    <col min="1" max="1" width="48.42578125" customWidth="1"/>
    <col min="2" max="2" width="11.7109375" style="8" customWidth="1"/>
  </cols>
  <sheetData>
    <row r="1" spans="1:4" s="1" customFormat="1" x14ac:dyDescent="0.25">
      <c r="A1" s="4" t="s">
        <v>113</v>
      </c>
      <c r="B1" s="8"/>
      <c r="D1" s="5" t="s">
        <v>114</v>
      </c>
    </row>
    <row r="2" spans="1:4" s="1" customFormat="1" x14ac:dyDescent="0.25">
      <c r="A2" s="7" t="s">
        <v>159</v>
      </c>
      <c r="B2" s="8"/>
      <c r="D2" s="6" t="s">
        <v>115</v>
      </c>
    </row>
    <row r="3" spans="1:4" s="1" customFormat="1" x14ac:dyDescent="0.25">
      <c r="A3" s="1" t="s">
        <v>142</v>
      </c>
      <c r="B3" s="8"/>
      <c r="D3" s="6" t="s">
        <v>116</v>
      </c>
    </row>
    <row r="4" spans="1:4" s="1" customFormat="1" x14ac:dyDescent="0.25">
      <c r="A4" s="7" t="s">
        <v>120</v>
      </c>
      <c r="B4" s="8"/>
      <c r="D4" s="6" t="s">
        <v>139</v>
      </c>
    </row>
    <row r="5" spans="1:4" s="1" customFormat="1" x14ac:dyDescent="0.25">
      <c r="B5" s="8"/>
      <c r="D5" s="6" t="s">
        <v>117</v>
      </c>
    </row>
    <row r="7" spans="1:4" x14ac:dyDescent="0.25">
      <c r="A7" s="2"/>
      <c r="B7" s="9" t="s">
        <v>9</v>
      </c>
    </row>
    <row r="8" spans="1:4" x14ac:dyDescent="0.25">
      <c r="A8" s="3" t="s">
        <v>0</v>
      </c>
      <c r="B8" s="10">
        <v>9</v>
      </c>
    </row>
    <row r="9" spans="1:4" x14ac:dyDescent="0.25">
      <c r="A9" s="3" t="s">
        <v>2</v>
      </c>
      <c r="B9" s="10">
        <v>381</v>
      </c>
    </row>
    <row r="10" spans="1:4" x14ac:dyDescent="0.25">
      <c r="A10" s="3" t="s">
        <v>4</v>
      </c>
      <c r="B10" s="10">
        <v>50</v>
      </c>
    </row>
    <row r="11" spans="1:4" x14ac:dyDescent="0.25">
      <c r="A11" s="3" t="s">
        <v>5</v>
      </c>
      <c r="B11" s="10">
        <v>207</v>
      </c>
    </row>
    <row r="12" spans="1:4" x14ac:dyDescent="0.25">
      <c r="A12" s="3" t="s">
        <v>6</v>
      </c>
      <c r="B12" s="10">
        <v>964</v>
      </c>
    </row>
    <row r="13" spans="1:4" x14ac:dyDescent="0.25">
      <c r="A13" s="3" t="s">
        <v>1</v>
      </c>
      <c r="B13" s="10">
        <v>670</v>
      </c>
    </row>
    <row r="14" spans="1:4" x14ac:dyDescent="0.25">
      <c r="A14" s="3" t="s">
        <v>3</v>
      </c>
      <c r="B14" s="10">
        <v>6479</v>
      </c>
    </row>
    <row r="15" spans="1:4" x14ac:dyDescent="0.25">
      <c r="A15" s="3" t="s">
        <v>7</v>
      </c>
      <c r="B15" s="10">
        <v>7479</v>
      </c>
    </row>
    <row r="16" spans="1:4" x14ac:dyDescent="0.25">
      <c r="A16" s="3" t="s">
        <v>8</v>
      </c>
      <c r="B16" s="10">
        <v>33</v>
      </c>
    </row>
    <row r="17" spans="1:2" x14ac:dyDescent="0.25">
      <c r="A17" s="3" t="s">
        <v>9</v>
      </c>
      <c r="B17" s="12">
        <v>16272</v>
      </c>
    </row>
    <row r="20" spans="1:2" ht="18.75" x14ac:dyDescent="0.3">
      <c r="A20" s="13" t="s">
        <v>141</v>
      </c>
      <c r="B20" s="14">
        <v>16272</v>
      </c>
    </row>
  </sheetData>
  <sheetProtection formatCells="0" formatColumns="0" formatRows="0" insertColumns="0" insertRows="0" insertHyperlinks="0" deleteColumns="0" deleteRows="0" sort="0" autoFilter="0" pivotTables="0"/>
  <sortState ref="A8:B16">
    <sortCondition ref="A8:A16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4"/>
  <sheetViews>
    <sheetView workbookViewId="0">
      <selection activeCell="A2" sqref="A2"/>
    </sheetView>
  </sheetViews>
  <sheetFormatPr defaultRowHeight="15" x14ac:dyDescent="0.25"/>
  <cols>
    <col min="1" max="1" width="47.28515625" customWidth="1"/>
    <col min="2" max="2" width="9.42578125" style="8" customWidth="1"/>
    <col min="3" max="4" width="3.5703125" customWidth="1"/>
    <col min="5" max="5" width="56.140625" customWidth="1"/>
  </cols>
  <sheetData>
    <row r="1" spans="1:5" s="1" customFormat="1" x14ac:dyDescent="0.25">
      <c r="A1" s="4" t="s">
        <v>113</v>
      </c>
      <c r="B1" s="8"/>
      <c r="E1" s="5" t="s">
        <v>114</v>
      </c>
    </row>
    <row r="2" spans="1:5" s="1" customFormat="1" x14ac:dyDescent="0.25">
      <c r="A2" s="7" t="s">
        <v>159</v>
      </c>
      <c r="B2" s="8"/>
      <c r="E2" s="6" t="s">
        <v>115</v>
      </c>
    </row>
    <row r="3" spans="1:5" s="1" customFormat="1" x14ac:dyDescent="0.25">
      <c r="A3" s="7" t="s">
        <v>143</v>
      </c>
      <c r="B3" s="8"/>
      <c r="E3" s="6" t="s">
        <v>119</v>
      </c>
    </row>
    <row r="4" spans="1:5" s="1" customFormat="1" x14ac:dyDescent="0.25">
      <c r="A4" s="7" t="s">
        <v>118</v>
      </c>
      <c r="B4" s="8"/>
      <c r="E4" s="6" t="s">
        <v>140</v>
      </c>
    </row>
    <row r="5" spans="1:5" x14ac:dyDescent="0.25">
      <c r="E5" s="6" t="s">
        <v>117</v>
      </c>
    </row>
    <row r="7" spans="1:5" x14ac:dyDescent="0.25">
      <c r="A7" s="2"/>
      <c r="B7" s="9" t="s">
        <v>9</v>
      </c>
    </row>
    <row r="8" spans="1:5" x14ac:dyDescent="0.25">
      <c r="A8" s="3" t="s">
        <v>10</v>
      </c>
      <c r="B8" s="10">
        <v>5</v>
      </c>
    </row>
    <row r="9" spans="1:5" x14ac:dyDescent="0.25">
      <c r="A9" s="3" t="s">
        <v>92</v>
      </c>
      <c r="B9" s="10">
        <v>28</v>
      </c>
    </row>
    <row r="10" spans="1:5" x14ac:dyDescent="0.25">
      <c r="A10" s="3" t="s">
        <v>11</v>
      </c>
      <c r="B10" s="10">
        <v>4</v>
      </c>
    </row>
    <row r="11" spans="1:5" x14ac:dyDescent="0.25">
      <c r="A11" s="3" t="s">
        <v>137</v>
      </c>
      <c r="B11" s="10">
        <v>13</v>
      </c>
    </row>
    <row r="12" spans="1:5" x14ac:dyDescent="0.25">
      <c r="A12" s="3" t="s">
        <v>122</v>
      </c>
      <c r="B12" s="10">
        <v>28</v>
      </c>
    </row>
    <row r="13" spans="1:5" x14ac:dyDescent="0.25">
      <c r="A13" s="3" t="s">
        <v>12</v>
      </c>
      <c r="B13" s="10">
        <v>6</v>
      </c>
    </row>
    <row r="14" spans="1:5" x14ac:dyDescent="0.25">
      <c r="A14" s="3" t="s">
        <v>123</v>
      </c>
      <c r="B14" s="10">
        <v>27</v>
      </c>
    </row>
    <row r="15" spans="1:5" x14ac:dyDescent="0.25">
      <c r="A15" s="3" t="s">
        <v>13</v>
      </c>
      <c r="B15" s="10">
        <v>46</v>
      </c>
    </row>
    <row r="16" spans="1:5" x14ac:dyDescent="0.25">
      <c r="A16" s="3" t="s">
        <v>14</v>
      </c>
      <c r="B16" s="10">
        <v>32</v>
      </c>
    </row>
    <row r="17" spans="1:2" x14ac:dyDescent="0.25">
      <c r="A17" s="3" t="s">
        <v>15</v>
      </c>
      <c r="B17" s="10">
        <v>1</v>
      </c>
    </row>
    <row r="18" spans="1:2" x14ac:dyDescent="0.25">
      <c r="A18" s="3" t="s">
        <v>124</v>
      </c>
      <c r="B18" s="10">
        <v>109</v>
      </c>
    </row>
    <row r="19" spans="1:2" x14ac:dyDescent="0.25">
      <c r="A19" s="3" t="s">
        <v>16</v>
      </c>
      <c r="B19" s="10">
        <v>52</v>
      </c>
    </row>
    <row r="20" spans="1:2" x14ac:dyDescent="0.25">
      <c r="A20" s="3" t="s">
        <v>125</v>
      </c>
      <c r="B20" s="10">
        <v>163</v>
      </c>
    </row>
    <row r="21" spans="1:2" x14ac:dyDescent="0.25">
      <c r="A21" s="3" t="s">
        <v>126</v>
      </c>
      <c r="B21" s="10">
        <v>2</v>
      </c>
    </row>
    <row r="22" spans="1:2" x14ac:dyDescent="0.25">
      <c r="A22" s="3" t="s">
        <v>17</v>
      </c>
      <c r="B22" s="10">
        <v>3</v>
      </c>
    </row>
    <row r="23" spans="1:2" x14ac:dyDescent="0.25">
      <c r="A23" s="3" t="s">
        <v>18</v>
      </c>
      <c r="B23" s="10">
        <v>4</v>
      </c>
    </row>
    <row r="24" spans="1:2" x14ac:dyDescent="0.25">
      <c r="A24" s="3" t="s">
        <v>19</v>
      </c>
      <c r="B24" s="10">
        <v>9</v>
      </c>
    </row>
    <row r="25" spans="1:2" x14ac:dyDescent="0.25">
      <c r="A25" s="3" t="s">
        <v>127</v>
      </c>
      <c r="B25" s="10">
        <v>4</v>
      </c>
    </row>
    <row r="26" spans="1:2" x14ac:dyDescent="0.25">
      <c r="A26" s="3" t="s">
        <v>20</v>
      </c>
      <c r="B26" s="10">
        <v>88</v>
      </c>
    </row>
    <row r="27" spans="1:2" x14ac:dyDescent="0.25">
      <c r="A27" s="3" t="s">
        <v>21</v>
      </c>
      <c r="B27" s="10">
        <v>4</v>
      </c>
    </row>
    <row r="28" spans="1:2" x14ac:dyDescent="0.25">
      <c r="A28" s="3" t="s">
        <v>128</v>
      </c>
      <c r="B28" s="10">
        <v>4</v>
      </c>
    </row>
    <row r="29" spans="1:2" x14ac:dyDescent="0.25">
      <c r="A29" s="3" t="s">
        <v>22</v>
      </c>
      <c r="B29" s="10">
        <v>3</v>
      </c>
    </row>
    <row r="30" spans="1:2" x14ac:dyDescent="0.25">
      <c r="A30" s="3" t="s">
        <v>23</v>
      </c>
      <c r="B30" s="10">
        <v>88</v>
      </c>
    </row>
    <row r="31" spans="1:2" x14ac:dyDescent="0.25">
      <c r="A31" s="3" t="s">
        <v>24</v>
      </c>
      <c r="B31" s="10">
        <v>1</v>
      </c>
    </row>
    <row r="32" spans="1:2" x14ac:dyDescent="0.25">
      <c r="A32" s="3" t="s">
        <v>25</v>
      </c>
      <c r="B32" s="10">
        <v>1</v>
      </c>
    </row>
    <row r="33" spans="1:2" x14ac:dyDescent="0.25">
      <c r="A33" s="3" t="s">
        <v>26</v>
      </c>
      <c r="B33" s="10">
        <v>4</v>
      </c>
    </row>
    <row r="34" spans="1:2" x14ac:dyDescent="0.25">
      <c r="A34" s="3" t="s">
        <v>129</v>
      </c>
      <c r="B34" s="10">
        <v>7</v>
      </c>
    </row>
    <row r="35" spans="1:2" x14ac:dyDescent="0.25">
      <c r="A35" s="3" t="s">
        <v>130</v>
      </c>
      <c r="B35" s="10">
        <v>27</v>
      </c>
    </row>
    <row r="36" spans="1:2" x14ac:dyDescent="0.25">
      <c r="A36" s="3" t="s">
        <v>27</v>
      </c>
      <c r="B36" s="10">
        <v>1</v>
      </c>
    </row>
    <row r="37" spans="1:2" x14ac:dyDescent="0.25">
      <c r="A37" s="3" t="s">
        <v>28</v>
      </c>
      <c r="B37" s="10">
        <v>10</v>
      </c>
    </row>
    <row r="38" spans="1:2" x14ac:dyDescent="0.25">
      <c r="A38" s="3" t="s">
        <v>131</v>
      </c>
      <c r="B38" s="10">
        <v>7</v>
      </c>
    </row>
    <row r="39" spans="1:2" x14ac:dyDescent="0.25">
      <c r="A39" s="3" t="s">
        <v>29</v>
      </c>
      <c r="B39" s="10">
        <v>1</v>
      </c>
    </row>
    <row r="40" spans="1:2" x14ac:dyDescent="0.25">
      <c r="A40" s="3" t="s">
        <v>132</v>
      </c>
      <c r="B40" s="10">
        <v>26</v>
      </c>
    </row>
    <row r="41" spans="1:2" x14ac:dyDescent="0.25">
      <c r="A41" s="3" t="s">
        <v>32</v>
      </c>
      <c r="B41" s="10">
        <v>1</v>
      </c>
    </row>
    <row r="42" spans="1:2" x14ac:dyDescent="0.25">
      <c r="A42" s="3" t="s">
        <v>133</v>
      </c>
      <c r="B42" s="10">
        <v>4</v>
      </c>
    </row>
    <row r="43" spans="1:2" x14ac:dyDescent="0.25">
      <c r="A43" s="3" t="s">
        <v>33</v>
      </c>
      <c r="B43" s="10">
        <v>185</v>
      </c>
    </row>
    <row r="44" spans="1:2" x14ac:dyDescent="0.25">
      <c r="A44" s="3" t="s">
        <v>34</v>
      </c>
      <c r="B44" s="10">
        <v>197</v>
      </c>
    </row>
    <row r="45" spans="1:2" x14ac:dyDescent="0.25">
      <c r="A45" s="3" t="s">
        <v>35</v>
      </c>
      <c r="B45" s="10">
        <v>84</v>
      </c>
    </row>
    <row r="46" spans="1:2" x14ac:dyDescent="0.25">
      <c r="A46" s="3" t="s">
        <v>134</v>
      </c>
      <c r="B46" s="10">
        <v>318</v>
      </c>
    </row>
    <row r="47" spans="1:2" x14ac:dyDescent="0.25">
      <c r="A47" s="3" t="s">
        <v>36</v>
      </c>
      <c r="B47" s="10">
        <v>6</v>
      </c>
    </row>
    <row r="48" spans="1:2" x14ac:dyDescent="0.25">
      <c r="A48" s="3" t="s">
        <v>37</v>
      </c>
      <c r="B48" s="10">
        <v>18</v>
      </c>
    </row>
    <row r="49" spans="1:2" x14ac:dyDescent="0.25">
      <c r="A49" s="3" t="s">
        <v>38</v>
      </c>
      <c r="B49" s="10">
        <v>21</v>
      </c>
    </row>
    <row r="50" spans="1:2" x14ac:dyDescent="0.25">
      <c r="A50" s="3" t="s">
        <v>39</v>
      </c>
      <c r="B50" s="10">
        <v>2</v>
      </c>
    </row>
    <row r="51" spans="1:2" x14ac:dyDescent="0.25">
      <c r="A51" s="3" t="s">
        <v>40</v>
      </c>
      <c r="B51" s="10">
        <v>37</v>
      </c>
    </row>
    <row r="52" spans="1:2" x14ac:dyDescent="0.25">
      <c r="A52" s="3" t="s">
        <v>41</v>
      </c>
      <c r="B52" s="10">
        <v>1</v>
      </c>
    </row>
    <row r="53" spans="1:2" x14ac:dyDescent="0.25">
      <c r="A53" s="3" t="s">
        <v>42</v>
      </c>
      <c r="B53" s="10">
        <v>251</v>
      </c>
    </row>
    <row r="54" spans="1:2" x14ac:dyDescent="0.25">
      <c r="A54" s="3" t="s">
        <v>43</v>
      </c>
      <c r="B54" s="10">
        <v>66</v>
      </c>
    </row>
    <row r="55" spans="1:2" x14ac:dyDescent="0.25">
      <c r="A55" s="3" t="s">
        <v>44</v>
      </c>
      <c r="B55" s="10">
        <v>93</v>
      </c>
    </row>
    <row r="56" spans="1:2" x14ac:dyDescent="0.25">
      <c r="A56" s="3" t="s">
        <v>45</v>
      </c>
      <c r="B56" s="10">
        <v>83</v>
      </c>
    </row>
    <row r="57" spans="1:2" x14ac:dyDescent="0.25">
      <c r="A57" s="3" t="s">
        <v>46</v>
      </c>
      <c r="B57" s="10">
        <v>275</v>
      </c>
    </row>
    <row r="58" spans="1:2" x14ac:dyDescent="0.25">
      <c r="A58" s="3" t="s">
        <v>47</v>
      </c>
      <c r="B58" s="10">
        <v>1</v>
      </c>
    </row>
    <row r="59" spans="1:2" x14ac:dyDescent="0.25">
      <c r="A59" s="3" t="s">
        <v>48</v>
      </c>
      <c r="B59" s="10">
        <v>78</v>
      </c>
    </row>
    <row r="60" spans="1:2" x14ac:dyDescent="0.25">
      <c r="A60" s="3" t="s">
        <v>49</v>
      </c>
      <c r="B60" s="10">
        <v>71</v>
      </c>
    </row>
    <row r="61" spans="1:2" x14ac:dyDescent="0.25">
      <c r="A61" s="3" t="s">
        <v>50</v>
      </c>
      <c r="B61" s="10">
        <v>72</v>
      </c>
    </row>
    <row r="62" spans="1:2" x14ac:dyDescent="0.25">
      <c r="A62" s="3" t="s">
        <v>51</v>
      </c>
      <c r="B62" s="10">
        <v>101</v>
      </c>
    </row>
    <row r="63" spans="1:2" x14ac:dyDescent="0.25">
      <c r="A63" s="3" t="s">
        <v>52</v>
      </c>
      <c r="B63" s="10">
        <v>103</v>
      </c>
    </row>
    <row r="64" spans="1:2" x14ac:dyDescent="0.25">
      <c r="A64" s="3" t="s">
        <v>53</v>
      </c>
      <c r="B64" s="10">
        <v>2</v>
      </c>
    </row>
    <row r="65" spans="1:2" x14ac:dyDescent="0.25">
      <c r="A65" s="3" t="s">
        <v>54</v>
      </c>
      <c r="B65" s="10">
        <v>74</v>
      </c>
    </row>
    <row r="66" spans="1:2" x14ac:dyDescent="0.25">
      <c r="A66" s="3" t="s">
        <v>55</v>
      </c>
      <c r="B66" s="10">
        <v>99</v>
      </c>
    </row>
    <row r="67" spans="1:2" x14ac:dyDescent="0.25">
      <c r="A67" s="3" t="s">
        <v>56</v>
      </c>
      <c r="B67" s="10">
        <v>15</v>
      </c>
    </row>
    <row r="68" spans="1:2" x14ac:dyDescent="0.25">
      <c r="A68" s="3" t="s">
        <v>57</v>
      </c>
      <c r="B68" s="10">
        <v>21</v>
      </c>
    </row>
    <row r="69" spans="1:2" x14ac:dyDescent="0.25">
      <c r="A69" s="3" t="s">
        <v>58</v>
      </c>
      <c r="B69" s="10">
        <v>141</v>
      </c>
    </row>
    <row r="70" spans="1:2" x14ac:dyDescent="0.25">
      <c r="A70" s="3" t="s">
        <v>59</v>
      </c>
      <c r="B70" s="10">
        <v>70</v>
      </c>
    </row>
    <row r="71" spans="1:2" x14ac:dyDescent="0.25">
      <c r="A71" s="3" t="s">
        <v>60</v>
      </c>
      <c r="B71" s="10">
        <v>111</v>
      </c>
    </row>
    <row r="72" spans="1:2" x14ac:dyDescent="0.25">
      <c r="A72" s="3" t="s">
        <v>61</v>
      </c>
      <c r="B72" s="10">
        <v>177</v>
      </c>
    </row>
    <row r="73" spans="1:2" x14ac:dyDescent="0.25">
      <c r="A73" s="3" t="s">
        <v>62</v>
      </c>
      <c r="B73" s="10">
        <v>154</v>
      </c>
    </row>
    <row r="74" spans="1:2" x14ac:dyDescent="0.25">
      <c r="A74" s="3" t="s">
        <v>63</v>
      </c>
      <c r="B74" s="10">
        <v>19</v>
      </c>
    </row>
    <row r="75" spans="1:2" x14ac:dyDescent="0.25">
      <c r="A75" s="3" t="s">
        <v>64</v>
      </c>
      <c r="B75" s="10">
        <v>20</v>
      </c>
    </row>
    <row r="76" spans="1:2" x14ac:dyDescent="0.25">
      <c r="A76" s="3" t="s">
        <v>65</v>
      </c>
      <c r="B76" s="10">
        <v>2</v>
      </c>
    </row>
    <row r="77" spans="1:2" x14ac:dyDescent="0.25">
      <c r="A77" s="3" t="s">
        <v>66</v>
      </c>
      <c r="B77" s="10">
        <v>15</v>
      </c>
    </row>
    <row r="78" spans="1:2" x14ac:dyDescent="0.25">
      <c r="A78" s="3" t="s">
        <v>67</v>
      </c>
      <c r="B78" s="10">
        <v>60</v>
      </c>
    </row>
    <row r="79" spans="1:2" x14ac:dyDescent="0.25">
      <c r="A79" s="3" t="s">
        <v>68</v>
      </c>
      <c r="B79" s="10">
        <v>50</v>
      </c>
    </row>
    <row r="80" spans="1:2" x14ac:dyDescent="0.25">
      <c r="A80" s="3" t="s">
        <v>69</v>
      </c>
      <c r="B80" s="10">
        <v>235</v>
      </c>
    </row>
    <row r="81" spans="1:2" x14ac:dyDescent="0.25">
      <c r="A81" s="3" t="s">
        <v>70</v>
      </c>
      <c r="B81" s="10">
        <v>169</v>
      </c>
    </row>
    <row r="82" spans="1:2" x14ac:dyDescent="0.25">
      <c r="A82" s="3" t="s">
        <v>71</v>
      </c>
      <c r="B82" s="10">
        <v>137</v>
      </c>
    </row>
    <row r="83" spans="1:2" x14ac:dyDescent="0.25">
      <c r="A83" s="3" t="s">
        <v>72</v>
      </c>
      <c r="B83" s="10">
        <v>177</v>
      </c>
    </row>
    <row r="84" spans="1:2" x14ac:dyDescent="0.25">
      <c r="A84" s="3" t="s">
        <v>73</v>
      </c>
      <c r="B84" s="10">
        <v>129</v>
      </c>
    </row>
    <row r="85" spans="1:2" x14ac:dyDescent="0.25">
      <c r="A85" s="3" t="s">
        <v>74</v>
      </c>
      <c r="B85" s="10">
        <v>145</v>
      </c>
    </row>
    <row r="86" spans="1:2" x14ac:dyDescent="0.25">
      <c r="A86" s="3" t="s">
        <v>75</v>
      </c>
      <c r="B86" s="10">
        <v>92</v>
      </c>
    </row>
    <row r="87" spans="1:2" x14ac:dyDescent="0.25">
      <c r="A87" s="3" t="s">
        <v>76</v>
      </c>
      <c r="B87" s="10">
        <v>161</v>
      </c>
    </row>
    <row r="88" spans="1:2" x14ac:dyDescent="0.25">
      <c r="A88" s="3" t="s">
        <v>77</v>
      </c>
      <c r="B88" s="10">
        <v>116</v>
      </c>
    </row>
    <row r="89" spans="1:2" x14ac:dyDescent="0.25">
      <c r="A89" s="3" t="s">
        <v>78</v>
      </c>
      <c r="B89" s="10">
        <v>1</v>
      </c>
    </row>
    <row r="90" spans="1:2" x14ac:dyDescent="0.25">
      <c r="A90" s="3" t="s">
        <v>79</v>
      </c>
      <c r="B90" s="10">
        <v>103</v>
      </c>
    </row>
    <row r="91" spans="1:2" x14ac:dyDescent="0.25">
      <c r="A91" s="3" t="s">
        <v>80</v>
      </c>
      <c r="B91" s="10">
        <v>152</v>
      </c>
    </row>
    <row r="92" spans="1:2" x14ac:dyDescent="0.25">
      <c r="A92" s="3" t="s">
        <v>81</v>
      </c>
      <c r="B92" s="10">
        <v>135</v>
      </c>
    </row>
    <row r="93" spans="1:2" x14ac:dyDescent="0.25">
      <c r="A93" s="3" t="s">
        <v>82</v>
      </c>
      <c r="B93" s="10">
        <v>174</v>
      </c>
    </row>
    <row r="94" spans="1:2" x14ac:dyDescent="0.25">
      <c r="A94" s="3" t="s">
        <v>83</v>
      </c>
      <c r="B94" s="10">
        <v>28</v>
      </c>
    </row>
    <row r="95" spans="1:2" x14ac:dyDescent="0.25">
      <c r="A95" s="3" t="s">
        <v>84</v>
      </c>
      <c r="B95" s="10">
        <v>20</v>
      </c>
    </row>
    <row r="96" spans="1:2" x14ac:dyDescent="0.25">
      <c r="A96" s="3" t="s">
        <v>85</v>
      </c>
      <c r="B96" s="10">
        <v>146</v>
      </c>
    </row>
    <row r="97" spans="1:2" x14ac:dyDescent="0.25">
      <c r="A97" s="3" t="s">
        <v>86</v>
      </c>
      <c r="B97" s="10">
        <v>89</v>
      </c>
    </row>
    <row r="98" spans="1:2" x14ac:dyDescent="0.25">
      <c r="A98" s="3" t="s">
        <v>87</v>
      </c>
      <c r="B98" s="10">
        <v>13</v>
      </c>
    </row>
    <row r="99" spans="1:2" x14ac:dyDescent="0.25">
      <c r="A99" s="3" t="s">
        <v>88</v>
      </c>
      <c r="B99" s="10">
        <v>93</v>
      </c>
    </row>
    <row r="100" spans="1:2" x14ac:dyDescent="0.25">
      <c r="A100" s="3" t="s">
        <v>89</v>
      </c>
      <c r="B100" s="10">
        <v>25</v>
      </c>
    </row>
    <row r="101" spans="1:2" x14ac:dyDescent="0.25">
      <c r="A101" s="3" t="s">
        <v>90</v>
      </c>
      <c r="B101" s="10">
        <v>118</v>
      </c>
    </row>
    <row r="102" spans="1:2" x14ac:dyDescent="0.25">
      <c r="A102" s="3" t="s">
        <v>135</v>
      </c>
      <c r="B102" s="10">
        <v>44</v>
      </c>
    </row>
    <row r="103" spans="1:2" x14ac:dyDescent="0.25">
      <c r="A103" s="3" t="s">
        <v>91</v>
      </c>
      <c r="B103" s="10">
        <v>1</v>
      </c>
    </row>
    <row r="104" spans="1:2" x14ac:dyDescent="0.25">
      <c r="A104" s="3" t="s">
        <v>9</v>
      </c>
      <c r="B104" s="10">
        <v>6409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"/>
  <sheetViews>
    <sheetView workbookViewId="0"/>
  </sheetViews>
  <sheetFormatPr defaultRowHeight="15" x14ac:dyDescent="0.25"/>
  <cols>
    <col min="1" max="1" width="62" bestFit="1" customWidth="1"/>
    <col min="2" max="2" width="9.140625" style="8"/>
    <col min="3" max="3" width="4.5703125" customWidth="1"/>
  </cols>
  <sheetData>
    <row r="1" spans="1:9" s="1" customFormat="1" x14ac:dyDescent="0.25">
      <c r="A1" s="4" t="s">
        <v>113</v>
      </c>
      <c r="B1" s="8"/>
      <c r="D1" s="5" t="s">
        <v>114</v>
      </c>
    </row>
    <row r="2" spans="1:9" s="1" customFormat="1" x14ac:dyDescent="0.25">
      <c r="A2" s="7" t="s">
        <v>121</v>
      </c>
      <c r="B2" s="8"/>
      <c r="D2" s="6" t="s">
        <v>158</v>
      </c>
      <c r="E2" s="16" t="s">
        <v>156</v>
      </c>
    </row>
    <row r="3" spans="1:9" x14ac:dyDescent="0.25">
      <c r="A3" s="7" t="s">
        <v>143</v>
      </c>
      <c r="E3" s="16" t="s">
        <v>157</v>
      </c>
      <c r="I3" s="16"/>
    </row>
    <row r="4" spans="1:9" x14ac:dyDescent="0.25">
      <c r="A4" s="7" t="s">
        <v>155</v>
      </c>
      <c r="D4" s="6" t="s">
        <v>119</v>
      </c>
    </row>
    <row r="5" spans="1:9" s="1" customFormat="1" x14ac:dyDescent="0.25">
      <c r="A5" s="7"/>
      <c r="B5" s="8"/>
      <c r="D5" s="6" t="s">
        <v>117</v>
      </c>
    </row>
    <row r="6" spans="1:9" s="1" customFormat="1" x14ac:dyDescent="0.25">
      <c r="A6" s="7"/>
      <c r="B6" s="8"/>
    </row>
    <row r="7" spans="1:9" x14ac:dyDescent="0.25">
      <c r="A7" s="2"/>
      <c r="B7" s="15" t="s">
        <v>9</v>
      </c>
    </row>
    <row r="8" spans="1:9" x14ac:dyDescent="0.25">
      <c r="A8" s="11" t="s">
        <v>94</v>
      </c>
      <c r="B8" s="10">
        <v>16</v>
      </c>
    </row>
    <row r="9" spans="1:9" x14ac:dyDescent="0.25">
      <c r="A9" s="11" t="s">
        <v>95</v>
      </c>
      <c r="B9" s="10">
        <v>5</v>
      </c>
    </row>
    <row r="10" spans="1:9" x14ac:dyDescent="0.25">
      <c r="A10" s="11" t="s">
        <v>92</v>
      </c>
      <c r="B10" s="10">
        <v>1</v>
      </c>
    </row>
    <row r="11" spans="1:9" x14ac:dyDescent="0.25">
      <c r="A11" s="11" t="s">
        <v>137</v>
      </c>
      <c r="B11" s="10">
        <v>1</v>
      </c>
    </row>
    <row r="12" spans="1:9" x14ac:dyDescent="0.25">
      <c r="A12" s="11" t="s">
        <v>144</v>
      </c>
      <c r="B12" s="10">
        <v>1</v>
      </c>
    </row>
    <row r="13" spans="1:9" x14ac:dyDescent="0.25">
      <c r="A13" s="11" t="s">
        <v>104</v>
      </c>
      <c r="B13" s="10">
        <v>12</v>
      </c>
    </row>
    <row r="14" spans="1:9" x14ac:dyDescent="0.25">
      <c r="A14" s="11" t="s">
        <v>105</v>
      </c>
      <c r="B14" s="10">
        <v>4</v>
      </c>
    </row>
    <row r="15" spans="1:9" x14ac:dyDescent="0.25">
      <c r="A15" s="11" t="s">
        <v>145</v>
      </c>
      <c r="B15" s="10">
        <v>1</v>
      </c>
    </row>
    <row r="16" spans="1:9" x14ac:dyDescent="0.25">
      <c r="A16" s="11" t="s">
        <v>96</v>
      </c>
      <c r="B16" s="10">
        <v>1</v>
      </c>
    </row>
    <row r="17" spans="1:2" x14ac:dyDescent="0.25">
      <c r="A17" s="11" t="s">
        <v>97</v>
      </c>
      <c r="B17" s="10">
        <v>2</v>
      </c>
    </row>
    <row r="18" spans="1:2" x14ac:dyDescent="0.25">
      <c r="A18" s="11" t="s">
        <v>146</v>
      </c>
      <c r="B18" s="10">
        <v>3</v>
      </c>
    </row>
    <row r="19" spans="1:2" x14ac:dyDescent="0.25">
      <c r="A19" s="11" t="s">
        <v>14</v>
      </c>
      <c r="B19" s="10">
        <v>2</v>
      </c>
    </row>
    <row r="20" spans="1:2" x14ac:dyDescent="0.25">
      <c r="A20" s="11" t="s">
        <v>147</v>
      </c>
      <c r="B20" s="10">
        <v>1</v>
      </c>
    </row>
    <row r="21" spans="1:2" x14ac:dyDescent="0.25">
      <c r="A21" s="11" t="s">
        <v>138</v>
      </c>
      <c r="B21" s="10">
        <v>2</v>
      </c>
    </row>
    <row r="22" spans="1:2" x14ac:dyDescent="0.25">
      <c r="A22" s="11" t="s">
        <v>93</v>
      </c>
      <c r="B22" s="10">
        <v>20</v>
      </c>
    </row>
    <row r="23" spans="1:2" x14ac:dyDescent="0.25">
      <c r="A23" s="11" t="s">
        <v>98</v>
      </c>
      <c r="B23" s="10">
        <v>2</v>
      </c>
    </row>
    <row r="24" spans="1:2" x14ac:dyDescent="0.25">
      <c r="A24" s="11" t="s">
        <v>148</v>
      </c>
      <c r="B24" s="10">
        <v>3</v>
      </c>
    </row>
    <row r="25" spans="1:2" x14ac:dyDescent="0.25">
      <c r="A25" s="11" t="s">
        <v>99</v>
      </c>
      <c r="B25" s="10">
        <v>4</v>
      </c>
    </row>
    <row r="26" spans="1:2" x14ac:dyDescent="0.25">
      <c r="A26" s="11" t="s">
        <v>100</v>
      </c>
      <c r="B26" s="10">
        <v>2</v>
      </c>
    </row>
    <row r="27" spans="1:2" x14ac:dyDescent="0.25">
      <c r="A27" s="11" t="s">
        <v>19</v>
      </c>
      <c r="B27" s="10">
        <v>9</v>
      </c>
    </row>
    <row r="28" spans="1:2" x14ac:dyDescent="0.25">
      <c r="A28" s="11" t="s">
        <v>106</v>
      </c>
      <c r="B28" s="10">
        <v>13</v>
      </c>
    </row>
    <row r="29" spans="1:2" x14ac:dyDescent="0.25">
      <c r="A29" s="11" t="s">
        <v>20</v>
      </c>
      <c r="B29" s="10">
        <v>4</v>
      </c>
    </row>
    <row r="30" spans="1:2" x14ac:dyDescent="0.25">
      <c r="A30" s="11" t="s">
        <v>107</v>
      </c>
      <c r="B30" s="10">
        <v>3</v>
      </c>
    </row>
    <row r="31" spans="1:2" x14ac:dyDescent="0.25">
      <c r="A31" s="11" t="s">
        <v>149</v>
      </c>
      <c r="B31" s="10">
        <v>1</v>
      </c>
    </row>
    <row r="32" spans="1:2" x14ac:dyDescent="0.25">
      <c r="A32" s="11" t="s">
        <v>108</v>
      </c>
      <c r="B32" s="10">
        <v>17</v>
      </c>
    </row>
    <row r="33" spans="1:2" x14ac:dyDescent="0.25">
      <c r="A33" s="11" t="s">
        <v>109</v>
      </c>
      <c r="B33" s="10">
        <v>7</v>
      </c>
    </row>
    <row r="34" spans="1:2" x14ac:dyDescent="0.25">
      <c r="A34" s="11" t="s">
        <v>150</v>
      </c>
      <c r="B34" s="10">
        <v>2</v>
      </c>
    </row>
    <row r="35" spans="1:2" x14ac:dyDescent="0.25">
      <c r="A35" s="11" t="s">
        <v>151</v>
      </c>
      <c r="B35" s="10">
        <v>1</v>
      </c>
    </row>
    <row r="36" spans="1:2" x14ac:dyDescent="0.25">
      <c r="A36" s="11" t="s">
        <v>152</v>
      </c>
      <c r="B36" s="10">
        <v>2</v>
      </c>
    </row>
    <row r="37" spans="1:2" x14ac:dyDescent="0.25">
      <c r="A37" s="11" t="s">
        <v>110</v>
      </c>
      <c r="B37" s="10">
        <v>9</v>
      </c>
    </row>
    <row r="38" spans="1:2" x14ac:dyDescent="0.25">
      <c r="A38" s="11" t="s">
        <v>29</v>
      </c>
      <c r="B38" s="10">
        <v>1</v>
      </c>
    </row>
    <row r="39" spans="1:2" x14ac:dyDescent="0.25">
      <c r="A39" s="11" t="s">
        <v>30</v>
      </c>
      <c r="B39" s="10">
        <v>7</v>
      </c>
    </row>
    <row r="40" spans="1:2" x14ac:dyDescent="0.25">
      <c r="A40" s="11" t="s">
        <v>101</v>
      </c>
      <c r="B40" s="10">
        <v>7</v>
      </c>
    </row>
    <row r="41" spans="1:2" x14ac:dyDescent="0.25">
      <c r="A41" s="11" t="s">
        <v>31</v>
      </c>
      <c r="B41" s="10">
        <v>1</v>
      </c>
    </row>
    <row r="42" spans="1:2" x14ac:dyDescent="0.25">
      <c r="A42" s="11" t="s">
        <v>111</v>
      </c>
      <c r="B42" s="10">
        <v>1</v>
      </c>
    </row>
    <row r="43" spans="1:2" x14ac:dyDescent="0.25">
      <c r="A43" s="11" t="s">
        <v>102</v>
      </c>
      <c r="B43" s="10">
        <v>9</v>
      </c>
    </row>
    <row r="44" spans="1:2" x14ac:dyDescent="0.25">
      <c r="A44" s="11" t="s">
        <v>103</v>
      </c>
      <c r="B44" s="10">
        <v>7</v>
      </c>
    </row>
    <row r="45" spans="1:2" x14ac:dyDescent="0.25">
      <c r="A45" s="11" t="s">
        <v>153</v>
      </c>
      <c r="B45" s="10">
        <v>2</v>
      </c>
    </row>
    <row r="46" spans="1:2" x14ac:dyDescent="0.25">
      <c r="A46" s="11" t="s">
        <v>136</v>
      </c>
      <c r="B46" s="10">
        <v>8</v>
      </c>
    </row>
    <row r="47" spans="1:2" x14ac:dyDescent="0.25">
      <c r="A47" s="11" t="s">
        <v>154</v>
      </c>
      <c r="B47" s="10">
        <v>4</v>
      </c>
    </row>
    <row r="48" spans="1:2" x14ac:dyDescent="0.25">
      <c r="A48" s="11" t="s">
        <v>38</v>
      </c>
      <c r="B48" s="10">
        <v>1</v>
      </c>
    </row>
    <row r="49" spans="1:2" x14ac:dyDescent="0.25">
      <c r="A49" s="11" t="s">
        <v>40</v>
      </c>
      <c r="B49" s="10">
        <v>2</v>
      </c>
    </row>
    <row r="50" spans="1:2" x14ac:dyDescent="0.25">
      <c r="A50" s="11" t="s">
        <v>42</v>
      </c>
      <c r="B50" s="10">
        <v>14</v>
      </c>
    </row>
    <row r="51" spans="1:2" x14ac:dyDescent="0.25">
      <c r="A51" s="11" t="s">
        <v>43</v>
      </c>
      <c r="B51" s="10">
        <v>2</v>
      </c>
    </row>
    <row r="52" spans="1:2" x14ac:dyDescent="0.25">
      <c r="A52" s="11" t="s">
        <v>44</v>
      </c>
      <c r="B52" s="10">
        <v>3</v>
      </c>
    </row>
    <row r="53" spans="1:2" x14ac:dyDescent="0.25">
      <c r="A53" s="11" t="s">
        <v>45</v>
      </c>
      <c r="B53" s="10">
        <v>4</v>
      </c>
    </row>
    <row r="54" spans="1:2" x14ac:dyDescent="0.25">
      <c r="A54" s="11" t="s">
        <v>48</v>
      </c>
      <c r="B54" s="10">
        <v>2</v>
      </c>
    </row>
    <row r="55" spans="1:2" x14ac:dyDescent="0.25">
      <c r="A55" s="11" t="s">
        <v>50</v>
      </c>
      <c r="B55" s="10">
        <v>1</v>
      </c>
    </row>
    <row r="56" spans="1:2" x14ac:dyDescent="0.25">
      <c r="A56" s="11" t="s">
        <v>51</v>
      </c>
      <c r="B56" s="10">
        <v>2</v>
      </c>
    </row>
    <row r="57" spans="1:2" x14ac:dyDescent="0.25">
      <c r="A57" s="11" t="s">
        <v>52</v>
      </c>
      <c r="B57" s="10">
        <v>6</v>
      </c>
    </row>
    <row r="58" spans="1:2" x14ac:dyDescent="0.25">
      <c r="A58" s="11" t="s">
        <v>54</v>
      </c>
      <c r="B58" s="10">
        <v>2</v>
      </c>
    </row>
    <row r="59" spans="1:2" x14ac:dyDescent="0.25">
      <c r="A59" s="11" t="s">
        <v>55</v>
      </c>
      <c r="B59" s="10">
        <v>1</v>
      </c>
    </row>
    <row r="60" spans="1:2" x14ac:dyDescent="0.25">
      <c r="A60" s="11" t="s">
        <v>56</v>
      </c>
      <c r="B60" s="10">
        <v>1</v>
      </c>
    </row>
    <row r="61" spans="1:2" x14ac:dyDescent="0.25">
      <c r="A61" s="11" t="s">
        <v>58</v>
      </c>
      <c r="B61" s="10">
        <v>2</v>
      </c>
    </row>
    <row r="62" spans="1:2" x14ac:dyDescent="0.25">
      <c r="A62" s="11" t="s">
        <v>59</v>
      </c>
      <c r="B62" s="10">
        <v>2</v>
      </c>
    </row>
    <row r="63" spans="1:2" x14ac:dyDescent="0.25">
      <c r="A63" s="11" t="s">
        <v>60</v>
      </c>
      <c r="B63" s="10">
        <v>2</v>
      </c>
    </row>
    <row r="64" spans="1:2" x14ac:dyDescent="0.25">
      <c r="A64" s="11" t="s">
        <v>61</v>
      </c>
      <c r="B64" s="10">
        <v>2</v>
      </c>
    </row>
    <row r="65" spans="1:2" x14ac:dyDescent="0.25">
      <c r="A65" s="11" t="s">
        <v>62</v>
      </c>
      <c r="B65" s="10">
        <v>4</v>
      </c>
    </row>
    <row r="66" spans="1:2" x14ac:dyDescent="0.25">
      <c r="A66" s="11" t="s">
        <v>63</v>
      </c>
      <c r="B66" s="10">
        <v>2</v>
      </c>
    </row>
    <row r="67" spans="1:2" x14ac:dyDescent="0.25">
      <c r="A67" s="11" t="s">
        <v>68</v>
      </c>
      <c r="B67" s="10">
        <v>1</v>
      </c>
    </row>
    <row r="68" spans="1:2" x14ac:dyDescent="0.25">
      <c r="A68" s="11" t="s">
        <v>69</v>
      </c>
      <c r="B68" s="10">
        <v>11</v>
      </c>
    </row>
    <row r="69" spans="1:2" x14ac:dyDescent="0.25">
      <c r="A69" s="11" t="s">
        <v>70</v>
      </c>
      <c r="B69" s="10">
        <v>7</v>
      </c>
    </row>
    <row r="70" spans="1:2" x14ac:dyDescent="0.25">
      <c r="A70" s="11" t="s">
        <v>71</v>
      </c>
      <c r="B70" s="10">
        <v>3</v>
      </c>
    </row>
    <row r="71" spans="1:2" x14ac:dyDescent="0.25">
      <c r="A71" s="11" t="s">
        <v>73</v>
      </c>
      <c r="B71" s="10">
        <v>3</v>
      </c>
    </row>
    <row r="72" spans="1:2" x14ac:dyDescent="0.25">
      <c r="A72" s="11" t="s">
        <v>74</v>
      </c>
      <c r="B72" s="10">
        <v>3</v>
      </c>
    </row>
    <row r="73" spans="1:2" x14ac:dyDescent="0.25">
      <c r="A73" s="11" t="s">
        <v>75</v>
      </c>
      <c r="B73" s="10">
        <v>1</v>
      </c>
    </row>
    <row r="74" spans="1:2" x14ac:dyDescent="0.25">
      <c r="A74" s="11" t="s">
        <v>76</v>
      </c>
      <c r="B74" s="10">
        <v>8</v>
      </c>
    </row>
    <row r="75" spans="1:2" x14ac:dyDescent="0.25">
      <c r="A75" s="11" t="s">
        <v>77</v>
      </c>
      <c r="B75" s="10">
        <v>6</v>
      </c>
    </row>
    <row r="76" spans="1:2" x14ac:dyDescent="0.25">
      <c r="A76" s="11" t="s">
        <v>79</v>
      </c>
      <c r="B76" s="10">
        <v>6</v>
      </c>
    </row>
    <row r="77" spans="1:2" x14ac:dyDescent="0.25">
      <c r="A77" s="11" t="s">
        <v>80</v>
      </c>
      <c r="B77" s="10">
        <v>2</v>
      </c>
    </row>
    <row r="78" spans="1:2" x14ac:dyDescent="0.25">
      <c r="A78" s="11" t="s">
        <v>81</v>
      </c>
      <c r="B78" s="10">
        <v>3</v>
      </c>
    </row>
    <row r="79" spans="1:2" x14ac:dyDescent="0.25">
      <c r="A79" s="11" t="s">
        <v>82</v>
      </c>
      <c r="B79" s="10">
        <v>5</v>
      </c>
    </row>
    <row r="80" spans="1:2" x14ac:dyDescent="0.25">
      <c r="A80" s="11" t="s">
        <v>83</v>
      </c>
      <c r="B80" s="10">
        <v>4</v>
      </c>
    </row>
    <row r="81" spans="1:2" x14ac:dyDescent="0.25">
      <c r="A81" s="11" t="s">
        <v>84</v>
      </c>
      <c r="B81" s="10">
        <v>1</v>
      </c>
    </row>
    <row r="82" spans="1:2" x14ac:dyDescent="0.25">
      <c r="A82" s="11" t="s">
        <v>85</v>
      </c>
      <c r="B82" s="10">
        <v>3</v>
      </c>
    </row>
    <row r="83" spans="1:2" x14ac:dyDescent="0.25">
      <c r="A83" s="11" t="s">
        <v>86</v>
      </c>
      <c r="B83" s="10">
        <v>2</v>
      </c>
    </row>
    <row r="84" spans="1:2" x14ac:dyDescent="0.25">
      <c r="A84" s="11" t="s">
        <v>88</v>
      </c>
      <c r="B84" s="10">
        <v>1</v>
      </c>
    </row>
    <row r="85" spans="1:2" x14ac:dyDescent="0.25">
      <c r="A85" s="11" t="s">
        <v>112</v>
      </c>
      <c r="B85" s="10">
        <v>26</v>
      </c>
    </row>
    <row r="86" spans="1:2" x14ac:dyDescent="0.25">
      <c r="A86" s="11" t="s">
        <v>91</v>
      </c>
      <c r="B86" s="10">
        <v>13</v>
      </c>
    </row>
    <row r="87" spans="1:2" x14ac:dyDescent="0.25">
      <c r="A87" s="11" t="s">
        <v>9</v>
      </c>
      <c r="B87" s="12">
        <f>SUM(B8:B86)</f>
        <v>362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Hospital Site_Falls</vt:lpstr>
      <vt:lpstr>Ward_Falls</vt:lpstr>
      <vt:lpstr>Ward_Absconds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DatixWeb Excel export</dc:title>
  <dc:subject>DatixWeb Excel export</dc:subject>
  <dc:creator>Unknown Creator</dc:creator>
  <cp:keywords/>
  <dc:description>DatixWeb Excel export</dc:description>
  <cp:lastModifiedBy>CVUHB</cp:lastModifiedBy>
  <dcterms:created xsi:type="dcterms:W3CDTF">2020-07-06T13:13:09Z</dcterms:created>
  <dcterms:modified xsi:type="dcterms:W3CDTF">2020-07-07T10:51:55Z</dcterms:modified>
  <cp:category/>
</cp:coreProperties>
</file>